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75" windowWidth="20115" windowHeight="10290"/>
  </bookViews>
  <sheets>
    <sheet name="Sheet1" sheetId="1" r:id="rId1"/>
    <sheet name="Sheet2" sheetId="2" r:id="rId2"/>
    <sheet name="Sheet3" sheetId="3" r:id="rId3"/>
  </sheets>
  <externalReferences>
    <externalReference r:id="rId4"/>
  </externalReferences>
  <definedNames>
    <definedName name="kodai">'[1]Išlaidų dydžiai'!$A$10:$B$183</definedName>
    <definedName name="veiklos">[1]Pažyma!$A$78:$A$82</definedName>
  </definedNames>
  <calcPr calcId="145621"/>
</workbook>
</file>

<file path=xl/calcChain.xml><?xml version="1.0" encoding="utf-8"?>
<calcChain xmlns="http://schemas.openxmlformats.org/spreadsheetml/2006/main">
  <c r="D68" i="1" l="1"/>
  <c r="E68" i="1" s="1"/>
  <c r="D67" i="1"/>
  <c r="E67" i="1" s="1"/>
  <c r="D66" i="1"/>
  <c r="E66" i="1" s="1"/>
  <c r="D65" i="1"/>
  <c r="E65" i="1" s="1"/>
  <c r="D64" i="1"/>
  <c r="E64" i="1" s="1"/>
  <c r="D63" i="1"/>
  <c r="E63" i="1" s="1"/>
  <c r="D62" i="1"/>
  <c r="E62" i="1" s="1"/>
  <c r="D61" i="1"/>
  <c r="E61" i="1" s="1"/>
  <c r="D60" i="1"/>
  <c r="E60" i="1" s="1"/>
  <c r="D59" i="1"/>
  <c r="E59" i="1" s="1"/>
  <c r="D58" i="1"/>
  <c r="E58" i="1" s="1"/>
  <c r="D57" i="1"/>
  <c r="E57" i="1" s="1"/>
  <c r="D56" i="1"/>
  <c r="E56" i="1" s="1"/>
  <c r="D55" i="1"/>
  <c r="E55" i="1" s="1"/>
  <c r="D54" i="1"/>
  <c r="E54" i="1" s="1"/>
  <c r="D53" i="1"/>
  <c r="E53" i="1" s="1"/>
  <c r="D52" i="1"/>
  <c r="E52" i="1" s="1"/>
  <c r="D51" i="1"/>
  <c r="E51" i="1" s="1"/>
  <c r="D50" i="1"/>
  <c r="E50" i="1" s="1"/>
  <c r="D49" i="1"/>
  <c r="E49" i="1" s="1"/>
  <c r="D48" i="1"/>
  <c r="E48" i="1" s="1"/>
  <c r="D47" i="1"/>
  <c r="E47" i="1" s="1"/>
  <c r="D46" i="1"/>
  <c r="E46" i="1" s="1"/>
  <c r="D45" i="1"/>
  <c r="E45" i="1" s="1"/>
  <c r="D44" i="1"/>
  <c r="E44" i="1" s="1"/>
  <c r="D43" i="1"/>
  <c r="E43" i="1" s="1"/>
  <c r="D42" i="1"/>
  <c r="E42" i="1" s="1"/>
  <c r="D41" i="1"/>
  <c r="E41" i="1" s="1"/>
  <c r="D40" i="1"/>
  <c r="E40" i="1" s="1"/>
  <c r="D39" i="1"/>
  <c r="E39" i="1" s="1"/>
  <c r="D38" i="1"/>
  <c r="E38" i="1" s="1"/>
  <c r="D37" i="1"/>
  <c r="E37" i="1" s="1"/>
  <c r="D36" i="1"/>
  <c r="E36" i="1" s="1"/>
  <c r="D35" i="1"/>
  <c r="E35" i="1" s="1"/>
  <c r="D34" i="1"/>
  <c r="E34" i="1" s="1"/>
  <c r="D33" i="1"/>
  <c r="E33" i="1" s="1"/>
  <c r="D32" i="1"/>
  <c r="E32" i="1" s="1"/>
  <c r="D31" i="1"/>
  <c r="E31" i="1" s="1"/>
  <c r="D30" i="1"/>
  <c r="E30" i="1" s="1"/>
  <c r="D29" i="1"/>
  <c r="E29" i="1" s="1"/>
  <c r="D28" i="1"/>
  <c r="E28" i="1" s="1"/>
  <c r="D27" i="1"/>
  <c r="E27" i="1" s="1"/>
  <c r="D26" i="1"/>
  <c r="E26" i="1" s="1"/>
  <c r="D25" i="1"/>
  <c r="E25" i="1" s="1"/>
  <c r="D24" i="1"/>
  <c r="E24" i="1" s="1"/>
  <c r="D23" i="1"/>
  <c r="E23" i="1" s="1"/>
  <c r="D22" i="1"/>
  <c r="E22" i="1" s="1"/>
  <c r="D21" i="1"/>
  <c r="E21" i="1" s="1"/>
  <c r="D20" i="1"/>
  <c r="E20" i="1" s="1"/>
  <c r="D19" i="1"/>
  <c r="E19" i="1" s="1"/>
  <c r="E69" i="1" l="1"/>
</calcChain>
</file>

<file path=xl/sharedStrings.xml><?xml version="1.0" encoding="utf-8"?>
<sst xmlns="http://schemas.openxmlformats.org/spreadsheetml/2006/main" count="29" uniqueCount="27">
  <si>
    <t>Išradimų patentavimo ir dizaino registravimo tarptautiniu mastu 
fiksuotųjų sumų nustatymo tyrimo ataskaita
2016 m. liepos 14 d. redakcija (5 priedas)</t>
  </si>
  <si>
    <t>PAŽYMA DĖL IŠRADIMŲ PATENTAVIMO IR DIZAINO REGISTRAVIMO TARPTAUTINIU MASTU IŠLAIDŲ APSKAIČIAVIMO</t>
  </si>
  <si>
    <t>(data)</t>
  </si>
  <si>
    <t>1. BENDROJI DALIS</t>
  </si>
  <si>
    <t>Projekto vykdytojo rekvizitai:</t>
  </si>
  <si>
    <t>Pavadinimas</t>
  </si>
  <si>
    <t>Kodas</t>
  </si>
  <si>
    <t>Projekto duomenys:</t>
  </si>
  <si>
    <r>
      <t>Tipas</t>
    </r>
    <r>
      <rPr>
        <sz val="11"/>
        <color rgb="FFFF0000"/>
        <rFont val="Times New Roman"/>
        <family val="1"/>
        <charset val="186"/>
      </rPr>
      <t xml:space="preserve"> (Pasirinkti)</t>
    </r>
  </si>
  <si>
    <t>2. INFORMACIJA APIE PROJEKTO IŠLAIDAS</t>
  </si>
  <si>
    <r>
      <t xml:space="preserve">Eil. Nr. </t>
    </r>
    <r>
      <rPr>
        <sz val="11"/>
        <color rgb="FFFF0000"/>
        <rFont val="Times New Roman"/>
        <family val="1"/>
        <charset val="186"/>
      </rPr>
      <t>(Įrašyti)</t>
    </r>
  </si>
  <si>
    <r>
      <t xml:space="preserve">Išlaidų rūšis
</t>
    </r>
    <r>
      <rPr>
        <sz val="11"/>
        <color rgb="FFFF0000"/>
        <rFont val="Times New Roman"/>
        <family val="1"/>
        <charset val="186"/>
      </rPr>
      <t>(Pasirinkti iš sąrašo)</t>
    </r>
  </si>
  <si>
    <r>
      <t xml:space="preserve">Išlaidų rūšies skaičius, vnt.
</t>
    </r>
    <r>
      <rPr>
        <sz val="11"/>
        <color rgb="FFFF0000"/>
        <rFont val="Times New Roman"/>
        <family val="1"/>
        <charset val="186"/>
      </rPr>
      <t>(Įrašyti)</t>
    </r>
  </si>
  <si>
    <r>
      <t xml:space="preserve">Nustatytas išlaidų rūšies vieneto įkainis, Eur
</t>
    </r>
    <r>
      <rPr>
        <sz val="11"/>
        <color rgb="FFFF0000"/>
        <rFont val="Times New Roman"/>
        <family val="1"/>
        <charset val="186"/>
      </rPr>
      <t>(Nurodoma automatiškai)</t>
    </r>
  </si>
  <si>
    <r>
      <t xml:space="preserve">Apskaičiuota išlaidų rūšies suma, Eur
</t>
    </r>
    <r>
      <rPr>
        <sz val="11"/>
        <color rgb="FFFF0000"/>
        <rFont val="Times New Roman"/>
        <family val="1"/>
        <charset val="186"/>
      </rPr>
      <t>(Apskaičiuojama automatiškai pagal formulę)</t>
    </r>
  </si>
  <si>
    <t>Pastabos</t>
  </si>
  <si>
    <t>5=3*4</t>
  </si>
  <si>
    <t>Iš viso:</t>
  </si>
  <si>
    <t>Pateikdami šią pažymą patvirtiname, kad:
1. šioje pažymoje pateikta informacija yra teisinga;
2. šioje pažymoje deklaruojamos išradimų patentavimo ir dizaino registravimo tarptautiniu mastu išlaidos nėra apmokėtos iš kitų finansavimo šaltinių, dėl ko jos būtų pripažintos tinkamomis finansuoti ir (arba) apmokėtos daugiau nei vieną kartą.</t>
  </si>
  <si>
    <t xml:space="preserve">(Projekto vykdytojo ar jo įgalioto asmens pareigos, vardas ir pavardė)                                                                                           </t>
  </si>
  <si>
    <t>(parašas)</t>
  </si>
  <si>
    <t>IŠRADIMŲ PATENTAVIMO IR DIZAINO REGISTRAVIMU TARPTAUTINIU MASTU VEIKLOS</t>
  </si>
  <si>
    <t>Išradimų patentavimas pagal Patentinės kooperacijos sutartį</t>
  </si>
  <si>
    <t>Išradimų patentavimas pagal Europos patentų konvenciją</t>
  </si>
  <si>
    <t>Išradimų paieška Europos patentų tarnyboje</t>
  </si>
  <si>
    <t>Bendrijos dizaino registravimas</t>
  </si>
  <si>
    <t>Tarptautinė dizaino registracija</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</si>
</sst>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4" x14ac:knownFonts="1">
    <font>
      <sz val="11"/>
      <color theme="1"/>
      <name val="Calibri"/>
      <family val="2"/>
      <charset val="186"/>
      <scheme val="minor"/>
    </font>
    <font>
      <sz val="10"/>
      <name val="Arial"/>
      <family val="2"/>
      <charset val="186"/>
    </font>
    <font>
      <b/>
      <sz val="11"/>
      <name val="Times New Roman"/>
      <family val="1"/>
      <charset val="186"/>
    </font>
    <font>
      <sz val="11"/>
      <color theme="1"/>
      <name val="Calibri"/>
      <family val="2"/>
      <scheme val="minor"/>
    </font>
    <font>
      <sz val="11"/>
      <name val="Arial"/>
      <family val="2"/>
      <charset val="186"/>
    </font>
    <font>
      <sz val="11"/>
      <color indexed="8"/>
      <name val="Times New Roman"/>
      <family val="1"/>
      <charset val="186"/>
    </font>
    <font>
      <sz val="11"/>
      <name val="Times New Roman"/>
      <family val="1"/>
      <charset val="186"/>
    </font>
    <font>
      <b/>
      <sz val="11"/>
      <color indexed="8"/>
      <name val="Times New Roman"/>
      <family val="1"/>
      <charset val="186"/>
    </font>
    <font>
      <sz val="11"/>
      <color rgb="FFFF0000"/>
      <name val="Times New Roman"/>
      <family val="1"/>
      <charset val="186"/>
    </font>
    <font>
      <sz val="11"/>
      <color theme="1"/>
      <name val="Times New Roman"/>
      <family val="1"/>
      <charset val="186"/>
    </font>
    <font>
      <sz val="10"/>
      <name val="Times New Roman"/>
      <family val="1"/>
      <charset val="186"/>
    </font>
    <font>
      <i/>
      <sz val="11"/>
      <color rgb="FFFF0000"/>
      <name val="Arial"/>
      <family val="2"/>
      <charset val="186"/>
    </font>
    <font>
      <i/>
      <sz val="11"/>
      <name val="Times New Roman"/>
      <family val="1"/>
      <charset val="186"/>
    </font>
    <font>
      <b/>
      <sz val="11"/>
      <color theme="1"/>
      <name val="Times New Roman"/>
      <family val="1"/>
      <charset val="186"/>
    </font>
  </fonts>
  <fills count="3">
    <fill>
      <patternFill patternType="none"/>
    </fill>
    <fill>
      <patternFill patternType="gray125"/>
    </fill>
    <fill>
      <patternFill patternType="solid">
        <fgColor indexed="22"/>
        <bgColor indexed="64"/>
      </patternFill>
    </fill>
  </fills>
  <borders count="29">
    <border>
      <left/>
      <right/>
      <top/>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diagonalUp="1" diagonalDown="1">
      <left style="medium">
        <color indexed="64"/>
      </left>
      <right style="medium">
        <color indexed="64"/>
      </right>
      <top style="medium">
        <color indexed="64"/>
      </top>
      <bottom style="medium">
        <color indexed="64"/>
      </bottom>
      <diagonal style="medium">
        <color indexed="64"/>
      </diagonal>
    </border>
    <border>
      <left/>
      <right/>
      <top style="medium">
        <color indexed="64"/>
      </top>
      <bottom/>
      <diagonal/>
    </border>
    <border>
      <left/>
      <right/>
      <top/>
      <bottom style="thin">
        <color indexed="64"/>
      </bottom>
      <diagonal/>
    </border>
  </borders>
  <cellStyleXfs count="3">
    <xf numFmtId="0" fontId="0" fillId="0" borderId="0"/>
    <xf numFmtId="0" fontId="1" fillId="0" borderId="0"/>
    <xf numFmtId="0" fontId="1" fillId="0" borderId="0"/>
  </cellStyleXfs>
  <cellXfs count="77">
    <xf numFmtId="0" fontId="0" fillId="0" borderId="0" xfId="0"/>
    <xf numFmtId="0" fontId="2" fillId="0" borderId="0" xfId="1" applyFont="1" applyFill="1" applyAlignment="1" applyProtection="1">
      <alignment horizontal="right" wrapText="1"/>
      <protection locked="0"/>
    </xf>
    <xf numFmtId="0" fontId="3" fillId="0" borderId="0" xfId="0" applyFont="1" applyFill="1" applyAlignment="1" applyProtection="1">
      <alignment horizontal="right" wrapText="1"/>
      <protection locked="0"/>
    </xf>
    <xf numFmtId="0" fontId="4" fillId="0" borderId="0" xfId="1" applyFont="1" applyFill="1" applyProtection="1">
      <protection locked="0"/>
    </xf>
    <xf numFmtId="0" fontId="2" fillId="0" borderId="0" xfId="1" applyFont="1" applyFill="1" applyAlignment="1" applyProtection="1">
      <alignment horizontal="center" vertical="center" wrapText="1"/>
      <protection locked="0"/>
    </xf>
    <xf numFmtId="0" fontId="3" fillId="0" borderId="0" xfId="0" applyFont="1" applyFill="1" applyAlignment="1" applyProtection="1">
      <alignment horizontal="center" vertical="center" wrapText="1"/>
      <protection locked="0"/>
    </xf>
    <xf numFmtId="0" fontId="2" fillId="0" borderId="0" xfId="1" applyFont="1" applyFill="1" applyAlignment="1" applyProtection="1">
      <alignment horizontal="center" wrapText="1"/>
      <protection locked="0"/>
    </xf>
    <xf numFmtId="0" fontId="3" fillId="0" borderId="0" xfId="0" applyFont="1" applyFill="1" applyAlignment="1" applyProtection="1">
      <alignment horizontal="center" wrapText="1"/>
      <protection locked="0"/>
    </xf>
    <xf numFmtId="14" fontId="5" fillId="0" borderId="0" xfId="1" applyNumberFormat="1" applyFont="1" applyFill="1" applyAlignment="1" applyProtection="1">
      <alignment horizontal="center" wrapText="1"/>
      <protection locked="0"/>
    </xf>
    <xf numFmtId="0" fontId="5" fillId="0" borderId="0" xfId="1" applyFont="1" applyFill="1" applyAlignment="1" applyProtection="1">
      <alignment horizontal="center" wrapText="1"/>
      <protection locked="0"/>
    </xf>
    <xf numFmtId="0" fontId="3" fillId="0" borderId="0" xfId="0" applyFont="1" applyFill="1" applyAlignment="1" applyProtection="1">
      <alignment horizontal="center" wrapText="1"/>
      <protection locked="0"/>
    </xf>
    <xf numFmtId="0" fontId="5" fillId="0" borderId="0" xfId="1" applyFont="1" applyFill="1" applyAlignment="1" applyProtection="1">
      <alignment horizontal="center" wrapText="1"/>
      <protection locked="0"/>
    </xf>
    <xf numFmtId="0" fontId="6" fillId="0" borderId="0" xfId="1" applyFont="1" applyFill="1" applyAlignment="1" applyProtection="1">
      <alignment horizontal="center" wrapText="1"/>
      <protection locked="0"/>
    </xf>
    <xf numFmtId="0" fontId="7" fillId="0" borderId="0" xfId="1" applyFont="1" applyFill="1" applyAlignment="1" applyProtection="1">
      <alignment horizontal="left" wrapText="1"/>
      <protection locked="0"/>
    </xf>
    <xf numFmtId="0" fontId="5" fillId="0" borderId="1" xfId="1" applyFont="1" applyFill="1" applyBorder="1" applyAlignment="1" applyProtection="1">
      <alignment horizontal="left" vertical="center" wrapText="1"/>
      <protection locked="0"/>
    </xf>
    <xf numFmtId="0" fontId="3" fillId="0" borderId="2" xfId="0" applyFont="1" applyFill="1" applyBorder="1" applyAlignment="1" applyProtection="1">
      <alignment horizontal="left" vertical="center" wrapText="1"/>
      <protection locked="0"/>
    </xf>
    <xf numFmtId="0" fontId="5" fillId="0" borderId="3" xfId="1" applyFont="1" applyFill="1" applyBorder="1" applyAlignment="1" applyProtection="1">
      <alignment horizontal="left" vertical="center" wrapText="1"/>
      <protection locked="0"/>
    </xf>
    <xf numFmtId="0" fontId="5" fillId="0" borderId="4" xfId="1" applyFont="1" applyFill="1" applyBorder="1" applyAlignment="1" applyProtection="1">
      <alignment horizontal="left" vertical="center" wrapText="1"/>
      <protection locked="0"/>
    </xf>
    <xf numFmtId="0" fontId="3" fillId="0" borderId="5" xfId="0" applyFont="1" applyFill="1" applyBorder="1" applyAlignment="1" applyProtection="1">
      <alignment wrapText="1"/>
      <protection locked="0"/>
    </xf>
    <xf numFmtId="0" fontId="3" fillId="0" borderId="6" xfId="0" applyFont="1" applyFill="1" applyBorder="1" applyAlignment="1" applyProtection="1">
      <alignment wrapText="1"/>
      <protection locked="0"/>
    </xf>
    <xf numFmtId="0" fontId="3" fillId="0" borderId="7" xfId="0" applyFont="1" applyFill="1" applyBorder="1" applyAlignment="1" applyProtection="1">
      <alignment horizontal="left" vertical="center" wrapText="1"/>
      <protection locked="0"/>
    </xf>
    <xf numFmtId="0" fontId="3" fillId="0" borderId="8" xfId="0" applyFont="1" applyFill="1" applyBorder="1" applyAlignment="1" applyProtection="1">
      <alignment horizontal="left" vertical="center" wrapText="1"/>
      <protection locked="0"/>
    </xf>
    <xf numFmtId="0" fontId="5" fillId="0" borderId="9" xfId="1" applyFont="1" applyFill="1" applyBorder="1" applyAlignment="1" applyProtection="1">
      <alignment horizontal="left" vertical="center" wrapText="1"/>
      <protection locked="0"/>
    </xf>
    <xf numFmtId="0" fontId="5" fillId="0" borderId="10" xfId="1" applyFont="1" applyFill="1" applyBorder="1" applyAlignment="1" applyProtection="1">
      <alignment horizontal="left" vertical="center" wrapText="1"/>
      <protection locked="0"/>
    </xf>
    <xf numFmtId="0" fontId="3" fillId="0" borderId="11" xfId="0" applyFont="1" applyFill="1" applyBorder="1" applyAlignment="1" applyProtection="1">
      <alignment wrapText="1"/>
      <protection locked="0"/>
    </xf>
    <xf numFmtId="0" fontId="3" fillId="0" borderId="12" xfId="0" applyFont="1" applyFill="1" applyBorder="1" applyAlignment="1" applyProtection="1">
      <alignment wrapText="1"/>
      <protection locked="0"/>
    </xf>
    <xf numFmtId="0" fontId="5" fillId="0" borderId="3" xfId="1" applyFont="1" applyFill="1" applyBorder="1" applyAlignment="1" applyProtection="1">
      <alignment horizontal="left" wrapText="1"/>
      <protection locked="0"/>
    </xf>
    <xf numFmtId="0" fontId="5" fillId="0" borderId="4" xfId="1" applyFont="1" applyFill="1" applyBorder="1" applyAlignment="1" applyProtection="1">
      <alignment horizontal="left" wrapText="1"/>
      <protection locked="0"/>
    </xf>
    <xf numFmtId="0" fontId="3" fillId="0" borderId="13" xfId="0" applyFont="1" applyFill="1" applyBorder="1" applyAlignment="1" applyProtection="1">
      <alignment horizontal="left" vertical="center" wrapText="1"/>
      <protection locked="0"/>
    </xf>
    <xf numFmtId="0" fontId="3" fillId="0" borderId="14" xfId="0" applyFont="1" applyFill="1" applyBorder="1" applyAlignment="1" applyProtection="1">
      <alignment horizontal="left" vertical="center" wrapText="1"/>
      <protection locked="0"/>
    </xf>
    <xf numFmtId="0" fontId="5" fillId="0" borderId="15" xfId="1" applyFont="1" applyFill="1" applyBorder="1" applyAlignment="1" applyProtection="1">
      <alignment horizontal="left" wrapText="1"/>
      <protection locked="0"/>
    </xf>
    <xf numFmtId="0" fontId="5" fillId="0" borderId="16" xfId="1" applyFont="1" applyFill="1" applyBorder="1" applyAlignment="1" applyProtection="1">
      <alignment horizontal="left" wrapText="1"/>
      <protection locked="0"/>
    </xf>
    <xf numFmtId="0" fontId="3" fillId="0" borderId="17" xfId="0" applyFont="1" applyFill="1" applyBorder="1" applyAlignment="1" applyProtection="1">
      <alignment wrapText="1"/>
      <protection locked="0"/>
    </xf>
    <xf numFmtId="0" fontId="3" fillId="0" borderId="18" xfId="0" applyFont="1" applyFill="1" applyBorder="1" applyAlignment="1" applyProtection="1">
      <alignment wrapText="1"/>
      <protection locked="0"/>
    </xf>
    <xf numFmtId="0" fontId="5" fillId="0" borderId="9" xfId="1" applyFont="1" applyFill="1" applyBorder="1" applyAlignment="1" applyProtection="1">
      <alignment horizontal="left" wrapText="1"/>
      <protection locked="0"/>
    </xf>
    <xf numFmtId="0" fontId="5" fillId="0" borderId="10" xfId="1" applyFont="1" applyFill="1" applyBorder="1" applyAlignment="1" applyProtection="1">
      <alignment horizontal="left" wrapText="1"/>
      <protection locked="0"/>
    </xf>
    <xf numFmtId="0" fontId="7" fillId="0" borderId="0" xfId="1" applyFont="1" applyFill="1" applyBorder="1" applyAlignment="1" applyProtection="1">
      <alignment horizontal="left" vertical="center" wrapText="1"/>
      <protection locked="0"/>
    </xf>
    <xf numFmtId="0" fontId="6" fillId="0" borderId="19" xfId="1" applyFont="1" applyFill="1" applyBorder="1" applyAlignment="1" applyProtection="1">
      <alignment horizontal="center" vertical="center" wrapText="1"/>
      <protection locked="0"/>
    </xf>
    <xf numFmtId="0" fontId="6" fillId="0" borderId="3" xfId="1" applyFont="1" applyFill="1" applyBorder="1" applyAlignment="1" applyProtection="1">
      <alignment horizontal="center" vertical="center" wrapText="1"/>
      <protection locked="0"/>
    </xf>
    <xf numFmtId="0" fontId="6" fillId="0" borderId="20" xfId="0" applyFont="1" applyFill="1" applyBorder="1" applyAlignment="1" applyProtection="1">
      <alignment horizontal="center" vertical="center" wrapText="1"/>
      <protection locked="0"/>
    </xf>
    <xf numFmtId="0" fontId="4" fillId="0" borderId="0" xfId="1" applyFont="1" applyFill="1" applyAlignment="1" applyProtection="1">
      <protection locked="0"/>
    </xf>
    <xf numFmtId="0" fontId="9" fillId="0" borderId="0" xfId="0" applyFont="1" applyFill="1" applyAlignment="1" applyProtection="1">
      <alignment horizontal="justify" vertical="center"/>
      <protection locked="0"/>
    </xf>
    <xf numFmtId="0" fontId="10" fillId="2" borderId="21" xfId="1" applyFont="1" applyFill="1" applyBorder="1" applyAlignment="1" applyProtection="1">
      <alignment horizontal="center" vertical="center" wrapText="1"/>
      <protection locked="0"/>
    </xf>
    <xf numFmtId="0" fontId="10" fillId="2" borderId="15" xfId="1" applyFont="1" applyFill="1" applyBorder="1" applyAlignment="1" applyProtection="1">
      <alignment horizontal="center" vertical="center" wrapText="1"/>
      <protection locked="0"/>
    </xf>
    <xf numFmtId="0" fontId="10" fillId="2" borderId="22" xfId="1" applyFont="1" applyFill="1" applyBorder="1" applyAlignment="1" applyProtection="1">
      <alignment horizontal="center" vertical="center" wrapText="1"/>
      <protection locked="0"/>
    </xf>
    <xf numFmtId="0" fontId="6" fillId="0" borderId="21" xfId="1" applyFont="1" applyFill="1" applyBorder="1" applyAlignment="1" applyProtection="1">
      <alignment horizontal="center" vertical="center" wrapText="1"/>
      <protection locked="0"/>
    </xf>
    <xf numFmtId="0" fontId="6" fillId="0" borderId="15" xfId="1" applyFont="1" applyFill="1" applyBorder="1" applyAlignment="1" applyProtection="1">
      <alignment horizontal="center" vertical="center" wrapText="1"/>
      <protection locked="0"/>
    </xf>
    <xf numFmtId="164" fontId="6" fillId="0" borderId="15" xfId="1" applyNumberFormat="1" applyFont="1" applyFill="1" applyBorder="1" applyAlignment="1" applyProtection="1">
      <alignment horizontal="center" vertical="center" wrapText="1"/>
    </xf>
    <xf numFmtId="2" fontId="6" fillId="0" borderId="22" xfId="1" applyNumberFormat="1" applyFont="1" applyFill="1" applyBorder="1" applyAlignment="1" applyProtection="1">
      <alignment horizontal="center" vertical="center" wrapText="1"/>
      <protection locked="0"/>
    </xf>
    <xf numFmtId="0" fontId="11" fillId="0" borderId="0" xfId="1" applyFont="1" applyFill="1" applyProtection="1">
      <protection locked="0"/>
    </xf>
    <xf numFmtId="0" fontId="6" fillId="0" borderId="23" xfId="1" applyFont="1" applyFill="1" applyBorder="1" applyAlignment="1" applyProtection="1">
      <alignment horizontal="center" vertical="center" wrapText="1"/>
      <protection locked="0"/>
    </xf>
    <xf numFmtId="0" fontId="6" fillId="0" borderId="22" xfId="1" applyNumberFormat="1" applyFont="1" applyFill="1" applyBorder="1" applyAlignment="1" applyProtection="1">
      <alignment horizontal="center" vertical="center" wrapText="1"/>
      <protection locked="0"/>
    </xf>
    <xf numFmtId="0" fontId="6" fillId="0" borderId="18" xfId="1" applyFont="1" applyFill="1" applyBorder="1" applyAlignment="1" applyProtection="1">
      <alignment horizontal="center" vertical="center" wrapText="1"/>
      <protection locked="0"/>
    </xf>
    <xf numFmtId="0" fontId="6" fillId="0" borderId="24" xfId="1" applyFont="1" applyFill="1" applyBorder="1" applyAlignment="1" applyProtection="1">
      <alignment horizontal="center" vertical="center" wrapText="1"/>
      <protection locked="0"/>
    </xf>
    <xf numFmtId="0" fontId="2" fillId="0" borderId="25" xfId="1" applyFont="1" applyFill="1" applyBorder="1" applyAlignment="1" applyProtection="1">
      <alignment horizontal="right" wrapText="1"/>
      <protection locked="0"/>
    </xf>
    <xf numFmtId="0" fontId="3" fillId="0" borderId="25" xfId="0" applyFont="1" applyFill="1" applyBorder="1" applyAlignment="1" applyProtection="1">
      <alignment horizontal="right" wrapText="1"/>
      <protection locked="0"/>
    </xf>
    <xf numFmtId="164" fontId="2" fillId="0" borderId="25" xfId="1" applyNumberFormat="1" applyFont="1" applyFill="1" applyBorder="1" applyAlignment="1" applyProtection="1">
      <alignment horizontal="center" vertical="center" wrapText="1"/>
    </xf>
    <xf numFmtId="2" fontId="2" fillId="0" borderId="26" xfId="1" applyNumberFormat="1" applyFont="1" applyFill="1" applyBorder="1" applyAlignment="1" applyProtection="1">
      <alignment horizontal="center" wrapText="1"/>
      <protection locked="0"/>
    </xf>
    <xf numFmtId="0" fontId="12" fillId="0" borderId="27" xfId="1" applyFont="1" applyFill="1" applyBorder="1" applyAlignment="1" applyProtection="1">
      <alignment horizontal="left" wrapText="1"/>
      <protection locked="0"/>
    </xf>
    <xf numFmtId="0" fontId="6" fillId="0" borderId="0" xfId="1" applyFont="1" applyFill="1" applyBorder="1" applyAlignment="1" applyProtection="1">
      <alignment horizontal="left" vertical="top" wrapText="1"/>
      <protection locked="0"/>
    </xf>
    <xf numFmtId="0" fontId="3" fillId="0" borderId="0" xfId="0" applyFont="1" applyFill="1" applyAlignment="1" applyProtection="1">
      <alignment horizontal="left" vertical="top" wrapText="1"/>
      <protection locked="0"/>
    </xf>
    <xf numFmtId="0" fontId="6" fillId="0" borderId="0" xfId="1" applyFont="1" applyFill="1" applyBorder="1" applyAlignment="1" applyProtection="1">
      <alignment horizontal="left" vertical="top" wrapText="1"/>
      <protection locked="0"/>
    </xf>
    <xf numFmtId="0" fontId="12" fillId="0" borderId="0" xfId="1" applyFont="1" applyFill="1" applyBorder="1" applyAlignment="1" applyProtection="1">
      <alignment horizontal="left" wrapText="1"/>
      <protection locked="0"/>
    </xf>
    <xf numFmtId="0" fontId="12" fillId="0" borderId="28" xfId="1" applyFont="1" applyFill="1" applyBorder="1" applyAlignment="1" applyProtection="1">
      <alignment horizontal="center" wrapText="1"/>
      <protection locked="0"/>
    </xf>
    <xf numFmtId="0" fontId="0" fillId="0" borderId="28" xfId="0" applyFill="1" applyBorder="1" applyAlignment="1" applyProtection="1">
      <alignment horizontal="center" wrapText="1"/>
      <protection locked="0"/>
    </xf>
    <xf numFmtId="0" fontId="12" fillId="0" borderId="0" xfId="1" applyFont="1" applyFill="1" applyBorder="1" applyAlignment="1" applyProtection="1">
      <alignment horizontal="center" wrapText="1"/>
      <protection locked="0"/>
    </xf>
    <xf numFmtId="0" fontId="5" fillId="0" borderId="17" xfId="2" applyFont="1" applyFill="1" applyBorder="1" applyAlignment="1" applyProtection="1">
      <alignment horizontal="left" wrapText="1"/>
      <protection locked="0"/>
    </xf>
    <xf numFmtId="0" fontId="0" fillId="0" borderId="17" xfId="0" applyFill="1" applyBorder="1" applyAlignment="1" applyProtection="1">
      <alignment horizontal="left" wrapText="1"/>
      <protection locked="0"/>
    </xf>
    <xf numFmtId="0" fontId="5" fillId="0" borderId="0" xfId="2" applyFont="1" applyFill="1" applyBorder="1" applyAlignment="1" applyProtection="1">
      <alignment horizontal="left" wrapText="1"/>
      <protection locked="0"/>
    </xf>
    <xf numFmtId="0" fontId="5" fillId="0" borderId="0" xfId="2" applyFont="1" applyFill="1" applyBorder="1" applyAlignment="1" applyProtection="1">
      <alignment horizontal="center" vertical="center" wrapText="1"/>
      <protection locked="0"/>
    </xf>
    <xf numFmtId="0" fontId="0" fillId="0" borderId="0" xfId="0" applyFill="1" applyAlignment="1" applyProtection="1">
      <alignment horizontal="center" vertical="center" wrapText="1"/>
      <protection locked="0"/>
    </xf>
    <xf numFmtId="0" fontId="13" fillId="0" borderId="0" xfId="0" applyFont="1" applyFill="1" applyBorder="1" applyAlignment="1" applyProtection="1">
      <alignment horizontal="center" wrapText="1"/>
      <protection locked="0"/>
    </xf>
    <xf numFmtId="0" fontId="0" fillId="0" borderId="0" xfId="0" applyFill="1" applyAlignment="1" applyProtection="1">
      <alignment wrapText="1"/>
      <protection locked="0"/>
    </xf>
    <xf numFmtId="0" fontId="13" fillId="0" borderId="0" xfId="0" applyFont="1" applyFill="1" applyBorder="1" applyAlignment="1" applyProtection="1">
      <alignment horizontal="left"/>
      <protection locked="0"/>
    </xf>
    <xf numFmtId="0" fontId="4" fillId="0" borderId="0" xfId="1" applyFont="1" applyFill="1" applyBorder="1" applyAlignment="1" applyProtection="1">
      <alignment wrapText="1"/>
      <protection locked="0"/>
    </xf>
    <xf numFmtId="0" fontId="4" fillId="0" borderId="0" xfId="1" applyFont="1" applyFill="1" applyAlignment="1" applyProtection="1">
      <alignment wrapText="1"/>
      <protection locked="0"/>
    </xf>
    <xf numFmtId="0" fontId="9" fillId="0" borderId="0" xfId="0" applyFont="1" applyFill="1" applyBorder="1" applyAlignment="1" applyProtection="1">
      <alignment horizontal="left"/>
      <protection locked="0"/>
    </xf>
  </cellXfs>
  <cellStyles count="3">
    <cellStyle name="Įprastas 2 3" xfId="1"/>
    <cellStyle name="Įprastas 5" xfId="2"/>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2</xdr:col>
      <xdr:colOff>186762</xdr:colOff>
      <xdr:row>5</xdr:row>
      <xdr:rowOff>1494</xdr:rowOff>
    </xdr:from>
    <xdr:to>
      <xdr:col>3</xdr:col>
      <xdr:colOff>219012</xdr:colOff>
      <xdr:row>5</xdr:row>
      <xdr:rowOff>1494</xdr:rowOff>
    </xdr:to>
    <xdr:cxnSp macro="">
      <xdr:nvCxnSpPr>
        <xdr:cNvPr id="2" name="Straight Connector 1"/>
        <xdr:cNvCxnSpPr/>
      </xdr:nvCxnSpPr>
      <xdr:spPr>
        <a:xfrm>
          <a:off x="3749112" y="1325469"/>
          <a:ext cx="1080000"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atentavimo%20fiksu%20ataskaita%20(4-5%20prieda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šlaidų dydžiai"/>
      <sheetName val="Pažyma"/>
      <sheetName val="Valiutų skaičiavimai"/>
    </sheetNames>
    <sheetDataSet>
      <sheetData sheetId="0">
        <row r="10">
          <cell r="A10" t="str">
            <v>Patentinio patikėtinio paslaugos be PVM (valanda)</v>
          </cell>
          <cell r="B10">
            <v>120</v>
          </cell>
        </row>
        <row r="11">
          <cell r="A11" t="str">
            <v>Patentinio patikėtinio paslaugos su PVM (valanda)</v>
          </cell>
          <cell r="B11">
            <v>145</v>
          </cell>
        </row>
        <row r="12">
          <cell r="A12" t="str">
            <v>Prioritetinės patento paraiškos padavimo Lietuvoje ir paraiškos patvirtintos kopijos išdavimo mokesčiai</v>
          </cell>
          <cell r="B12">
            <v>109</v>
          </cell>
        </row>
        <row r="13">
          <cell r="A13" t="str">
            <v xml:space="preserve">Tarptautinės patento paraiškos perdavimo ir padavimo mokesčiai </v>
          </cell>
          <cell r="B13">
            <v>1128</v>
          </cell>
        </row>
        <row r="14">
          <cell r="A14" t="str">
            <v>Paieškos mokestis (Europos patentų tarnyboje)</v>
          </cell>
          <cell r="B14">
            <v>1875</v>
          </cell>
        </row>
        <row r="15">
          <cell r="A15" t="str">
            <v>Paieškos mokestis (Rusijos patentų tarnyboje)</v>
          </cell>
          <cell r="B15">
            <v>92</v>
          </cell>
        </row>
        <row r="16">
          <cell r="A16" t="str">
            <v>Europos patento paraiškos padavimo tarptautinės patento paraiškos pagrindu mokestis</v>
          </cell>
          <cell r="B16">
            <v>120</v>
          </cell>
        </row>
        <row r="17">
          <cell r="A17" t="str">
            <v>Paieškos mokestis (Europos patentas)</v>
          </cell>
          <cell r="B17">
            <v>1300</v>
          </cell>
        </row>
        <row r="18">
          <cell r="A18" t="str">
            <v>Ekspertizės mokestis (Europos patentas)</v>
          </cell>
          <cell r="B18">
            <v>1635</v>
          </cell>
        </row>
        <row r="19">
          <cell r="A19" t="str">
            <v>Valstybių nurodymo mokestis (Europos patentas)</v>
          </cell>
          <cell r="B19">
            <v>585</v>
          </cell>
        </row>
        <row r="20">
          <cell r="A20" t="str">
            <v>Patento galiojimo už 3-iuosius metus (Europos patentas)</v>
          </cell>
          <cell r="B20">
            <v>470</v>
          </cell>
        </row>
        <row r="21">
          <cell r="A21" t="str">
            <v>Patento galiojimo už 4-iuosius metus mokestis (Europos patentas)</v>
          </cell>
          <cell r="B21">
            <v>585</v>
          </cell>
        </row>
        <row r="22">
          <cell r="A22" t="str">
            <v>Patento galiojimo už 5-iuosius metus mokestis (Europos patentas)</v>
          </cell>
          <cell r="B22">
            <v>820</v>
          </cell>
        </row>
        <row r="23">
          <cell r="A23" t="str">
            <v>Europos patento išdavimo mokestis</v>
          </cell>
          <cell r="B23">
            <v>925</v>
          </cell>
        </row>
        <row r="24">
          <cell r="A24" t="str">
            <v>Europos patento išdavimo mokestis už kiekvieną papildomą lapą (nuo 36 lapo)</v>
          </cell>
          <cell r="B24">
            <v>15</v>
          </cell>
        </row>
        <row r="25">
          <cell r="A25" t="str">
            <v>Europos patento išdavimo mokestis už kiekvieną papildomą išradimo apibrėžtį (nuo 16 iki 50 apibrėžties)</v>
          </cell>
          <cell r="B25">
            <v>235</v>
          </cell>
        </row>
        <row r="26">
          <cell r="A26" t="str">
            <v>Europos patento išdavimo mokestis už kiekvieną papildomą išradimo apibrėžtį (nuo 51 apibrėžties)</v>
          </cell>
          <cell r="B26">
            <v>585</v>
          </cell>
        </row>
        <row r="27">
          <cell r="A27" t="str">
            <v>Belgija (Europos patento įsigaliojimo mokesčiai)</v>
          </cell>
          <cell r="B27">
            <v>520</v>
          </cell>
        </row>
        <row r="28">
          <cell r="A28" t="str">
            <v>Danija (Europos patento įsigaliojimo mokesčiai)</v>
          </cell>
          <cell r="B28">
            <v>2457</v>
          </cell>
        </row>
        <row r="29">
          <cell r="A29" t="str">
            <v>Estija (Europos patento įsigaliojimo mokesčiai)</v>
          </cell>
          <cell r="B29">
            <v>462</v>
          </cell>
        </row>
        <row r="30">
          <cell r="A30" t="str">
            <v>Italija (Europos patento įsigaliojimo mokesčiai)</v>
          </cell>
          <cell r="B30">
            <v>1650</v>
          </cell>
        </row>
        <row r="31">
          <cell r="A31" t="str">
            <v>Jungtinė Karalystė (Europos patento įsigaliojimo mokesčiai)</v>
          </cell>
          <cell r="B31">
            <v>325</v>
          </cell>
        </row>
        <row r="32">
          <cell r="A32" t="str">
            <v>Latvija (Europos patento įsigaliojimo mokesčiai)</v>
          </cell>
          <cell r="B32">
            <v>560</v>
          </cell>
        </row>
        <row r="33">
          <cell r="A33" t="str">
            <v>Lenkija (Europos patento įsigaliojimo mokesčiai)</v>
          </cell>
          <cell r="B33">
            <v>487</v>
          </cell>
        </row>
        <row r="34">
          <cell r="A34" t="str">
            <v>Lietuva (Europos patento įsigaliojimo mokesčiai)</v>
          </cell>
          <cell r="B34">
            <v>426</v>
          </cell>
        </row>
        <row r="35">
          <cell r="A35" t="str">
            <v>Moldova (Europos patento įsigaliojimo mokesčiai)</v>
          </cell>
          <cell r="B35">
            <v>1150</v>
          </cell>
        </row>
        <row r="36">
          <cell r="A36" t="str">
            <v>Nyderlandai (Europos patento įsigaliojimo mokesčiai)</v>
          </cell>
          <cell r="B36">
            <v>320</v>
          </cell>
        </row>
        <row r="37">
          <cell r="A37" t="str">
            <v>Norvegija (Europos patento įsigaliojimo mokesčiai)</v>
          </cell>
          <cell r="B37">
            <v>676</v>
          </cell>
        </row>
        <row r="38">
          <cell r="A38" t="str">
            <v>Prancūzija (Europos patento įsigaliojimo mokesčiai)</v>
          </cell>
          <cell r="B38">
            <v>485</v>
          </cell>
        </row>
        <row r="39">
          <cell r="A39" t="str">
            <v>Suomija (Europos patento įsigaliojimo mokesčiai)</v>
          </cell>
          <cell r="B39">
            <v>1775</v>
          </cell>
        </row>
        <row r="40">
          <cell r="A40" t="str">
            <v>Švedija (Europos patento įsigaliojimo mokesčiai)</v>
          </cell>
          <cell r="B40">
            <v>1096</v>
          </cell>
        </row>
        <row r="41">
          <cell r="A41" t="str">
            <v>Šveicarija (Europos patento įsigaliojimo mokesčiai)</v>
          </cell>
          <cell r="B41">
            <v>1334</v>
          </cell>
        </row>
        <row r="42">
          <cell r="A42" t="str">
            <v>Turkija (Europos patento įsigaliojimo mokesčiai)</v>
          </cell>
          <cell r="B42">
            <v>579</v>
          </cell>
        </row>
        <row r="43">
          <cell r="A43" t="str">
            <v>Vokietija (Europos patento įsigaliojimo mokesčiai)</v>
          </cell>
          <cell r="B43">
            <v>720</v>
          </cell>
        </row>
        <row r="44">
          <cell r="A44" t="str">
            <v>Argentina (patento išdavimo mokesčiai)</v>
          </cell>
          <cell r="B44">
            <v>431</v>
          </cell>
        </row>
        <row r="45">
          <cell r="A45" t="str">
            <v>Armėnija (patento išdavimo mokesčiai)</v>
          </cell>
          <cell r="B45">
            <v>520</v>
          </cell>
        </row>
        <row r="46">
          <cell r="A46" t="str">
            <v>Azerbaidžanas (patento išdavimo mokesčiai)</v>
          </cell>
          <cell r="B46">
            <v>596</v>
          </cell>
        </row>
        <row r="47">
          <cell r="A47" t="str">
            <v>Baltarusija (patento išdavimo mokesčiai)</v>
          </cell>
          <cell r="B47">
            <v>534</v>
          </cell>
        </row>
        <row r="48">
          <cell r="A48" t="str">
            <v>Belgija (patento išdavimo mokesčiai)</v>
          </cell>
          <cell r="B48">
            <v>520</v>
          </cell>
        </row>
        <row r="49">
          <cell r="A49" t="str">
            <v>Brazilija (patento išdavimo mokesčiai)</v>
          </cell>
          <cell r="B49">
            <v>780</v>
          </cell>
        </row>
        <row r="50">
          <cell r="A50" t="str">
            <v>Čilė (patento išdavimo mokesčiai)</v>
          </cell>
          <cell r="B50">
            <v>670</v>
          </cell>
        </row>
        <row r="51">
          <cell r="A51" t="str">
            <v>Danija (patento išdavimo mokesčiai)</v>
          </cell>
          <cell r="B51">
            <v>2457</v>
          </cell>
        </row>
        <row r="52">
          <cell r="A52" t="str">
            <v>Estija (patento išdavimo mokesčiai)</v>
          </cell>
          <cell r="B52">
            <v>462</v>
          </cell>
        </row>
        <row r="53">
          <cell r="A53" t="str">
            <v>Gruzija (patento išdavimo mokesčiai)</v>
          </cell>
          <cell r="B53">
            <v>637</v>
          </cell>
        </row>
        <row r="54">
          <cell r="A54" t="str">
            <v>Indija (patento išdavimo mokesčiai)</v>
          </cell>
          <cell r="B54">
            <v>267</v>
          </cell>
        </row>
        <row r="55">
          <cell r="A55" t="str">
            <v>Indonezija (patento išdavimo mokesčiai)</v>
          </cell>
          <cell r="B55">
            <v>347</v>
          </cell>
        </row>
        <row r="56">
          <cell r="A56" t="str">
            <v>Italija (patento išdavimo mokesčiai)</v>
          </cell>
          <cell r="B56">
            <v>1650</v>
          </cell>
        </row>
        <row r="57">
          <cell r="A57" t="str">
            <v>Izraelis (patento išdavimo mokesčiai)</v>
          </cell>
          <cell r="B57">
            <v>1033</v>
          </cell>
        </row>
        <row r="58">
          <cell r="A58" t="str">
            <v>Japonija (patento išdavimo mokesčiai)</v>
          </cell>
          <cell r="B58">
            <v>636</v>
          </cell>
        </row>
        <row r="59">
          <cell r="A59" t="str">
            <v>Jungtinė Karalystė (patento išdavimo mokesčiai)</v>
          </cell>
          <cell r="B59">
            <v>325</v>
          </cell>
        </row>
        <row r="60">
          <cell r="A60" t="str">
            <v>Jungtinės Amerikos Valstijos (patento išdavimo mokesčiai)</v>
          </cell>
          <cell r="B60">
            <v>1413</v>
          </cell>
        </row>
        <row r="61">
          <cell r="A61" t="str">
            <v>Jungtiniai Arabų Emyratai (patento išdavimo mokesčiai)</v>
          </cell>
          <cell r="B61">
            <v>3001</v>
          </cell>
        </row>
        <row r="62">
          <cell r="A62" t="str">
            <v>Kanada (patento išdavimo mokesčiai)</v>
          </cell>
          <cell r="B62">
            <v>794</v>
          </cell>
        </row>
        <row r="63">
          <cell r="A63" t="str">
            <v>Kazachstanas (patento išdavimo mokesčiai)</v>
          </cell>
          <cell r="B63">
            <v>441</v>
          </cell>
        </row>
        <row r="64">
          <cell r="A64" t="str">
            <v>Kinija (patento išdavimo mokesčiai)</v>
          </cell>
          <cell r="B64">
            <v>460</v>
          </cell>
        </row>
        <row r="65">
          <cell r="A65" t="str">
            <v>Latvija (patento išdavimo mokesčiai)</v>
          </cell>
          <cell r="B65">
            <v>560</v>
          </cell>
        </row>
        <row r="66">
          <cell r="A66" t="str">
            <v>Lenkija (patento išdavimo mokesčiai)</v>
          </cell>
          <cell r="B66">
            <v>487</v>
          </cell>
        </row>
        <row r="67">
          <cell r="A67" t="str">
            <v>Lietuva (patento išdavimo mokesčiai)</v>
          </cell>
          <cell r="B67">
            <v>426</v>
          </cell>
        </row>
        <row r="68">
          <cell r="A68" t="str">
            <v>Malaizija (patento išdavimo mokesčiai)</v>
          </cell>
          <cell r="B68">
            <v>109</v>
          </cell>
        </row>
        <row r="69">
          <cell r="A69" t="str">
            <v>Meksika (patento išdavimo mokesčiai)</v>
          </cell>
          <cell r="B69">
            <v>278</v>
          </cell>
        </row>
        <row r="70">
          <cell r="A70" t="str">
            <v>Moldova (patento išdavimo mokesčiai)</v>
          </cell>
          <cell r="B70">
            <v>1150</v>
          </cell>
        </row>
        <row r="71">
          <cell r="A71" t="str">
            <v>Mongolija (patento išdavimo mokesčiai)</v>
          </cell>
          <cell r="B71">
            <v>420</v>
          </cell>
        </row>
        <row r="72">
          <cell r="A72" t="str">
            <v>Nyderlandai (patento išdavimo mokesčiai)</v>
          </cell>
          <cell r="B72">
            <v>320</v>
          </cell>
        </row>
        <row r="73">
          <cell r="A73" t="str">
            <v>Norvegija (patento išdavimo mokesčiai)</v>
          </cell>
          <cell r="B73">
            <v>676</v>
          </cell>
        </row>
        <row r="74">
          <cell r="A74" t="str">
            <v>Omanas (patento išdavimo mokesčiai)</v>
          </cell>
          <cell r="B74">
            <v>520</v>
          </cell>
        </row>
        <row r="75">
          <cell r="A75" t="str">
            <v>Pietų Afrikos Respublika (patento išdavimo mokesčiai)</v>
          </cell>
          <cell r="B75">
            <v>410</v>
          </cell>
        </row>
        <row r="76">
          <cell r="A76" t="str">
            <v>Pietų Korėja (patento išdavimo mokesčiai)</v>
          </cell>
          <cell r="B76">
            <v>119</v>
          </cell>
        </row>
        <row r="77">
          <cell r="A77" t="str">
            <v>Prancūzija (patento išdavimo mokesčiai)</v>
          </cell>
          <cell r="B77">
            <v>520</v>
          </cell>
        </row>
        <row r="78">
          <cell r="A78" t="str">
            <v>Rusija  (patento išdavimo mokesčiai)</v>
          </cell>
          <cell r="B78">
            <v>294</v>
          </cell>
        </row>
        <row r="79">
          <cell r="A79" t="str">
            <v>Suomija (patento išdavimo mokesčiai)</v>
          </cell>
          <cell r="B79">
            <v>1775</v>
          </cell>
        </row>
        <row r="80">
          <cell r="A80" t="str">
            <v>Švedija (patento išdavimo mokesčiai)</v>
          </cell>
          <cell r="B80">
            <v>1096</v>
          </cell>
        </row>
        <row r="81">
          <cell r="A81" t="str">
            <v>Šveicarija (patento išdavimo mokesčiai)</v>
          </cell>
          <cell r="B81">
            <v>1334</v>
          </cell>
        </row>
        <row r="82">
          <cell r="A82" t="str">
            <v>Turkija (patento išdavimo mokesčiai)</v>
          </cell>
          <cell r="B82">
            <v>579</v>
          </cell>
        </row>
        <row r="83">
          <cell r="A83" t="str">
            <v>Turkmėnistanas (patento išdavimo mokesčiai)</v>
          </cell>
          <cell r="B83">
            <v>543</v>
          </cell>
        </row>
        <row r="84">
          <cell r="A84" t="str">
            <v>Ukraina (patento išdavimo mokesčiai)</v>
          </cell>
          <cell r="B84">
            <v>185</v>
          </cell>
        </row>
        <row r="85">
          <cell r="A85" t="str">
            <v>Vietnamas (patento išdavimo mokesčiai)</v>
          </cell>
          <cell r="B85">
            <v>530</v>
          </cell>
        </row>
        <row r="86">
          <cell r="A86" t="str">
            <v>Vokietija (patento išdavimo mokesčiai)</v>
          </cell>
          <cell r="B86">
            <v>720</v>
          </cell>
        </row>
        <row r="87">
          <cell r="A87" t="str">
            <v>Eurazijos patento paraiškos padavimo mokestis</v>
          </cell>
          <cell r="B87">
            <v>347</v>
          </cell>
        </row>
        <row r="88">
          <cell r="A88" t="str">
            <v>Ekspertizės mokestis (Eurazijos patentas)</v>
          </cell>
          <cell r="B88">
            <v>347</v>
          </cell>
        </row>
        <row r="89">
          <cell r="A89" t="str">
            <v>Patento galiojimo už 3-iuosius metus mokestis (Eurazijos patentas)</v>
          </cell>
          <cell r="B89">
            <v>64</v>
          </cell>
        </row>
        <row r="90">
          <cell r="A90" t="str">
            <v>Patento galiojimo už 4-iuosius metus mokestis (Eurazijos patentas)</v>
          </cell>
          <cell r="B90">
            <v>75</v>
          </cell>
        </row>
        <row r="91">
          <cell r="A91" t="str">
            <v>Patento galiojimo už 5-iuosius metus mokestis (Eurazijos patentas)</v>
          </cell>
          <cell r="B91">
            <v>83</v>
          </cell>
        </row>
        <row r="92">
          <cell r="A92" t="str">
            <v>Eurazijos patento išdavimo mokestis</v>
          </cell>
          <cell r="B92">
            <v>218</v>
          </cell>
        </row>
        <row r="94">
          <cell r="A94" t="str">
            <v>Išradimų patentavimas pagal Europos patentų konvenciją</v>
          </cell>
        </row>
        <row r="96">
          <cell r="A96" t="str">
            <v>Išlaidų pavadinimas</v>
          </cell>
          <cell r="B96" t="str">
            <v>Išlaidų dydis (Eur)</v>
          </cell>
        </row>
        <row r="97">
          <cell r="A97" t="str">
            <v>Patentinio patikėtinio paslaugos be PVM (valanda)</v>
          </cell>
          <cell r="B97">
            <v>120</v>
          </cell>
        </row>
        <row r="98">
          <cell r="A98" t="str">
            <v>Patentinio patikėtinio paslaugos su PVM (valanda)</v>
          </cell>
          <cell r="B98">
            <v>145</v>
          </cell>
        </row>
        <row r="99">
          <cell r="A99" t="str">
            <v>Prioritetinės patento paraiškos padavimo Lietuvoje ir paraiškos patvirtintos kopijos išdavimo mokesčiai</v>
          </cell>
          <cell r="B99">
            <v>109</v>
          </cell>
        </row>
        <row r="100">
          <cell r="A100" t="str">
            <v>Europos patento paraiškos padavimo mokestis</v>
          </cell>
          <cell r="B100">
            <v>120</v>
          </cell>
        </row>
        <row r="101">
          <cell r="A101" t="str">
            <v>Paieškos mokestis</v>
          </cell>
          <cell r="B101">
            <v>1300</v>
          </cell>
        </row>
        <row r="102">
          <cell r="A102" t="str">
            <v>Ekspertizės mokestis</v>
          </cell>
          <cell r="B102">
            <v>1635</v>
          </cell>
        </row>
        <row r="103">
          <cell r="A103" t="str">
            <v>Valstybių nurodymo mokestis</v>
          </cell>
          <cell r="B103">
            <v>585</v>
          </cell>
        </row>
        <row r="104">
          <cell r="A104" t="str">
            <v>Patento galiojimo už 3-iuosius metus mokestis</v>
          </cell>
          <cell r="B104">
            <v>470</v>
          </cell>
        </row>
        <row r="105">
          <cell r="A105" t="str">
            <v>Patento galiojimo už 4-iuosius metus mokestis</v>
          </cell>
          <cell r="B105">
            <v>585</v>
          </cell>
        </row>
        <row r="106">
          <cell r="A106" t="str">
            <v>Patento galiojimo už 5-iuosius metus mokestis</v>
          </cell>
          <cell r="B106">
            <v>820</v>
          </cell>
        </row>
        <row r="107">
          <cell r="A107" t="str">
            <v>Europos patento išdavimo mokestis</v>
          </cell>
          <cell r="B107">
            <v>925</v>
          </cell>
        </row>
        <row r="108">
          <cell r="A108" t="str">
            <v>Europos patento išdavimo mokestis už kiekvieną papildomą lapą (nuo 36 lapo)</v>
          </cell>
          <cell r="B108">
            <v>15</v>
          </cell>
        </row>
        <row r="109">
          <cell r="A109" t="str">
            <v>Europos patento išdavimo mokestis už kiekvieną papildomą išradimo apibrėžtį (nuo 16 iki 50 apibrėžties)</v>
          </cell>
          <cell r="B109">
            <v>235</v>
          </cell>
        </row>
        <row r="110">
          <cell r="A110" t="str">
            <v>Europos patento išdavimo mokestis už kiekvieną papildomą išradimo apibrėžtį (nuo 51 apibrėžties)</v>
          </cell>
          <cell r="B110">
            <v>585</v>
          </cell>
        </row>
        <row r="111">
          <cell r="A111" t="str">
            <v>Belgija (Europos patento įsigaliojimo mokesčiai)</v>
          </cell>
          <cell r="B111">
            <v>520</v>
          </cell>
        </row>
        <row r="112">
          <cell r="A112" t="str">
            <v>Danija (Europos patento įsigaliojimo mokesčiai)</v>
          </cell>
          <cell r="B112">
            <v>2457</v>
          </cell>
        </row>
        <row r="113">
          <cell r="A113" t="str">
            <v>Estija (Europos patento įsigaliojimo mokesčiai)</v>
          </cell>
          <cell r="B113">
            <v>462</v>
          </cell>
        </row>
        <row r="114">
          <cell r="A114" t="str">
            <v>Italija (Europos patento įsigaliojimo mokesčiai)</v>
          </cell>
          <cell r="B114">
            <v>1650</v>
          </cell>
        </row>
        <row r="115">
          <cell r="A115" t="str">
            <v>Jungtinė Karalystė (Europos patento įsigaliojimo mokesčiai)</v>
          </cell>
          <cell r="B115">
            <v>325</v>
          </cell>
        </row>
        <row r="116">
          <cell r="A116" t="str">
            <v>Latvija (Europos patento įsigaliojimo mokesčiai)</v>
          </cell>
          <cell r="B116">
            <v>560</v>
          </cell>
        </row>
        <row r="117">
          <cell r="A117" t="str">
            <v>Lenkija (Europos patento įsigaliojimo mokesčiai)</v>
          </cell>
          <cell r="B117">
            <v>487</v>
          </cell>
        </row>
        <row r="118">
          <cell r="A118" t="str">
            <v>Lietuva (Europos patento įsigaliojimo mokesčiai)</v>
          </cell>
          <cell r="B118">
            <v>426</v>
          </cell>
        </row>
        <row r="119">
          <cell r="A119" t="str">
            <v>Moldova (Europos patento įsigaliojimo mokesčiai)</v>
          </cell>
          <cell r="B119">
            <v>1150</v>
          </cell>
        </row>
        <row r="120">
          <cell r="A120" t="str">
            <v>Nyderlandai (Europos patento įsigaliojimo mokesčiai)</v>
          </cell>
          <cell r="B120">
            <v>320</v>
          </cell>
        </row>
        <row r="121">
          <cell r="A121" t="str">
            <v>Norvegija (Europos patento įsigaliojimo mokesčiai)</v>
          </cell>
          <cell r="B121">
            <v>676</v>
          </cell>
        </row>
        <row r="122">
          <cell r="A122" t="str">
            <v>Prancūzija (Europos patento įsigaliojimo mokesčiai)</v>
          </cell>
          <cell r="B122">
            <v>458</v>
          </cell>
        </row>
        <row r="123">
          <cell r="A123" t="str">
            <v>Suomija (Europos patento įsigaliojimo mokesčiai)</v>
          </cell>
          <cell r="B123">
            <v>1775</v>
          </cell>
        </row>
        <row r="124">
          <cell r="A124" t="str">
            <v>Švedija (Europos patento įsigaliojimo mokesčiai)</v>
          </cell>
          <cell r="B124">
            <v>1096</v>
          </cell>
        </row>
        <row r="125">
          <cell r="A125" t="str">
            <v>Šveicarija (Europos patento įsigaliojimo mokesčiai)</v>
          </cell>
          <cell r="B125">
            <v>1334</v>
          </cell>
        </row>
        <row r="126">
          <cell r="A126" t="str">
            <v>Turkija (Europos patento įsigaliojimo mokesčiai)</v>
          </cell>
          <cell r="B126">
            <v>579</v>
          </cell>
        </row>
        <row r="127">
          <cell r="A127" t="str">
            <v>Vokietija (Europos patento įsigaliojimo mokesčiai)</v>
          </cell>
          <cell r="B127">
            <v>720</v>
          </cell>
        </row>
        <row r="129">
          <cell r="A129" t="str">
            <v>Išradimų paieška Europos patentų tarnyboje</v>
          </cell>
        </row>
        <row r="131">
          <cell r="A131" t="str">
            <v>Išlaidų pavadinimas</v>
          </cell>
          <cell r="B131" t="str">
            <v>Išlaidų dydis (Eur)</v>
          </cell>
        </row>
        <row r="132">
          <cell r="A132" t="str">
            <v>Paieškos Europos patentų tarnyboje mokestis, išskyrus didelėms įmonėms</v>
          </cell>
          <cell r="B132">
            <v>670</v>
          </cell>
        </row>
        <row r="133">
          <cell r="A133" t="str">
            <v>Paieškos Europos patentų tarnyboje mokestis didelėms įmonėms</v>
          </cell>
          <cell r="B133">
            <v>2683</v>
          </cell>
        </row>
        <row r="135">
          <cell r="A135" t="str">
            <v>DIZAINO REGISTRAVIMAS TARPTAUTINIU MASTU</v>
          </cell>
        </row>
        <row r="137">
          <cell r="A137" t="str">
            <v>Bendrijos dizaino registravimas</v>
          </cell>
        </row>
        <row r="139">
          <cell r="A139" t="str">
            <v>Išlaidų pavadinimas</v>
          </cell>
          <cell r="B139" t="str">
            <v>Išlaidų dydis (Eur)</v>
          </cell>
        </row>
        <row r="140">
          <cell r="A140" t="str">
            <v>Patentinio patikėtinio paslaugos be PVM (valanda)</v>
          </cell>
          <cell r="B140">
            <v>120</v>
          </cell>
        </row>
        <row r="141">
          <cell r="A141" t="str">
            <v>Patentinio patikėtinio paslaugos su PVM (valanda)</v>
          </cell>
          <cell r="B141">
            <v>145</v>
          </cell>
        </row>
        <row r="142">
          <cell r="A142" t="str">
            <v>Dizaino registravimo ir paskelbimo mokesčiai už vieną dizainą</v>
          </cell>
          <cell r="B142">
            <v>350</v>
          </cell>
        </row>
        <row r="143">
          <cell r="A143" t="str">
            <v>Dizaino registravimo ir paskelbimo mokesčiai už kiekvieną papildomą dizainą (nuo 2 iki 10 dizainų)</v>
          </cell>
          <cell r="B143">
            <v>175</v>
          </cell>
        </row>
        <row r="144">
          <cell r="A144" t="str">
            <v>Dizaino registravimo ir paskelbimo mokesčiai už kiekvieną papildomą dizainą (nuo 11 dizaino)</v>
          </cell>
          <cell r="B144">
            <v>80</v>
          </cell>
        </row>
        <row r="146">
          <cell r="A146" t="str">
            <v>Tarptautinė dizaino registracija</v>
          </cell>
        </row>
        <row r="148">
          <cell r="A148" t="str">
            <v>Išlaidų pavadinimas</v>
          </cell>
          <cell r="B148" t="str">
            <v>Išlaidų dydis (Eur)</v>
          </cell>
        </row>
        <row r="149">
          <cell r="A149" t="str">
            <v>Patentinio patikėtinio paslaugos be PVM (valanda)</v>
          </cell>
          <cell r="B149">
            <v>120</v>
          </cell>
        </row>
        <row r="150">
          <cell r="A150" t="str">
            <v>Patentinio patikėtinio paslaugos su PVM (valanda)</v>
          </cell>
          <cell r="B150">
            <v>145</v>
          </cell>
        </row>
        <row r="151">
          <cell r="A151" t="str">
            <v>Registracijos mokestis už vieną dizainą</v>
          </cell>
          <cell r="B151">
            <v>438.88349999999997</v>
          </cell>
        </row>
        <row r="152">
          <cell r="A152" t="str">
            <v>Registracijos mokestis už kiekvieną papildomą dizainą</v>
          </cell>
          <cell r="B152">
            <v>21.0045</v>
          </cell>
        </row>
        <row r="153">
          <cell r="A153" t="str">
            <v>Paskelbimo mokestis už kiekvieną dizaino vaizdą</v>
          </cell>
          <cell r="B153">
            <v>18.793499999999998</v>
          </cell>
        </row>
        <row r="154">
          <cell r="A154" t="str">
            <v>Armėnija (valstybės nurodymo mokestis už vieną dizainą)</v>
          </cell>
          <cell r="B154">
            <v>46.430999999999997</v>
          </cell>
        </row>
        <row r="155">
          <cell r="A155" t="str">
            <v>Armėnija (valstybės nurodymo mokestis už kiekvieną papildomą dizainą)</v>
          </cell>
          <cell r="B155">
            <v>2.2109999999999999</v>
          </cell>
        </row>
        <row r="156">
          <cell r="A156" t="str">
            <v>Azerbaidžanas (valstybės nurodymo mokestis už vieną dizainą)</v>
          </cell>
          <cell r="B156">
            <v>46.430999999999997</v>
          </cell>
        </row>
        <row r="157">
          <cell r="A157" t="str">
            <v>Azerbaidžanas (valstybės nurodymo mokestis už kiekvieną papildomą dizainą)</v>
          </cell>
          <cell r="B157">
            <v>2.2109999999999999</v>
          </cell>
        </row>
        <row r="158">
          <cell r="A158" t="str">
            <v>Europos Sąjunga (valstybės nurodymo mokestis už kiekvieną dizainą)</v>
          </cell>
          <cell r="B158">
            <v>74.0685</v>
          </cell>
        </row>
        <row r="159">
          <cell r="A159" t="str">
            <v>Gruzija (valstybės nurodymo mokestis už vieną dizainą)</v>
          </cell>
          <cell r="B159">
            <v>99.49499999999999</v>
          </cell>
        </row>
        <row r="160">
          <cell r="A160" t="str">
            <v>Gruzija (valstybės nurodymo mokestis už kiekvieną papildomą dizainą)</v>
          </cell>
          <cell r="B160">
            <v>55.274999999999999</v>
          </cell>
        </row>
        <row r="161">
          <cell r="A161" t="str">
            <v>Japonija (valstybės nurodymo mokestis už kiekvieną dizainą)</v>
          </cell>
          <cell r="B161">
            <v>643.40099999999995</v>
          </cell>
        </row>
        <row r="162">
          <cell r="A162" t="str">
            <v>Jungtinės Amerikos Valstijos (valstybės nurodymo mokestis mokestis be nuolaidos)</v>
          </cell>
          <cell r="B162">
            <v>1407.3014999999998</v>
          </cell>
        </row>
        <row r="163">
          <cell r="A163" t="str">
            <v>Jungtinės Amerikos Valstijos (valstybės nurodymo mokestis mokestis mažoms įmonėms)</v>
          </cell>
          <cell r="B163">
            <v>704.20349999999996</v>
          </cell>
        </row>
        <row r="164">
          <cell r="A164" t="str">
            <v>Jungtinės Amerikos Valstijos (valstybės nurodymo mokestis mokestis labai mažoms įmonėms)</v>
          </cell>
          <cell r="B164">
            <v>351.54899999999998</v>
          </cell>
        </row>
        <row r="165">
          <cell r="A165" t="str">
            <v>Moldova (valstybės nurodymo mokestis už vieną dizainą)</v>
          </cell>
          <cell r="B165">
            <v>80.701499999999996</v>
          </cell>
        </row>
        <row r="166">
          <cell r="A166" t="str">
            <v>Moldova (valstybės nurodymo mokestis už kiekvieną papildomą dizainą)</v>
          </cell>
          <cell r="B166">
            <v>7.7384999999999993</v>
          </cell>
        </row>
        <row r="167">
          <cell r="A167" t="str">
            <v>Mongolija (valstybės nurodymo mokestis už vieną dizainą)</v>
          </cell>
          <cell r="B167">
            <v>46.430999999999997</v>
          </cell>
        </row>
        <row r="168">
          <cell r="A168" t="str">
            <v>Mongolija (valstybės nurodymo mokestis už kiekvieną papildomą dizainą)</v>
          </cell>
          <cell r="B168">
            <v>2.2109999999999999</v>
          </cell>
        </row>
        <row r="169">
          <cell r="A169" t="str">
            <v>Norvegija (valstybės nurodymo mokestis už vieną dizainą)</v>
          </cell>
          <cell r="B169">
            <v>66.33</v>
          </cell>
        </row>
        <row r="170">
          <cell r="A170" t="str">
            <v>Norvegija (valstybės nurodymo mokestis už kiekvieną papildomą dizainą)</v>
          </cell>
          <cell r="B170">
            <v>22.11</v>
          </cell>
        </row>
        <row r="171">
          <cell r="A171" t="str">
            <v>Omanas (valstybės nurodymo mokestis už vieną dizainą)</v>
          </cell>
          <cell r="B171">
            <v>46.430999999999997</v>
          </cell>
        </row>
        <row r="172">
          <cell r="A172" t="str">
            <v>Omanas (valstybės nurodymo mokestis už kiekvieną papildomą dizainą)</v>
          </cell>
          <cell r="B172">
            <v>2.2109999999999999</v>
          </cell>
        </row>
        <row r="173">
          <cell r="A173" t="str">
            <v>Pietų Korėja (valstybės nurodymo mokestis už kiekvieną dizainą)</v>
          </cell>
          <cell r="B173">
            <v>232.15499999999997</v>
          </cell>
        </row>
        <row r="174">
          <cell r="A174" t="str">
            <v>Singapūras (valstybės nurodymo mokestis už vieną dizainą)</v>
          </cell>
          <cell r="B174">
            <v>46.430999999999997</v>
          </cell>
        </row>
        <row r="175">
          <cell r="A175" t="str">
            <v>Singapūras (valstybės nurodymo mokestis už kiekvieną papildomą dizainą)</v>
          </cell>
          <cell r="B175">
            <v>2.2109999999999999</v>
          </cell>
        </row>
        <row r="176">
          <cell r="A176" t="str">
            <v>Šveicarija (valstybės nurodymo mokestis už vieną dizainą)</v>
          </cell>
          <cell r="B176">
            <v>66.33</v>
          </cell>
        </row>
        <row r="177">
          <cell r="A177" t="str">
            <v>Šveicarija (valstybės nurodymo mokestis už kiekvieną papildomą dizainą)</v>
          </cell>
          <cell r="B177">
            <v>22.11</v>
          </cell>
        </row>
        <row r="178">
          <cell r="A178" t="str">
            <v>Turkija (valstybės nurodymo mokestis už vieną dizainą)</v>
          </cell>
          <cell r="B178">
            <v>46.430999999999997</v>
          </cell>
        </row>
        <row r="179">
          <cell r="A179" t="str">
            <v>Turkija (valstybės nurodymo mokestis už kiekvieną papildomą dizainą)</v>
          </cell>
          <cell r="B179">
            <v>2.2109999999999999</v>
          </cell>
        </row>
        <row r="180">
          <cell r="A180" t="str">
            <v>Turkmėnistanas (valstybės nurodymo mokestis už vieną dizainą)</v>
          </cell>
          <cell r="B180">
            <v>46.430999999999997</v>
          </cell>
        </row>
        <row r="181">
          <cell r="A181" t="str">
            <v>Turkmėnistanas (valstybės nurodymo mokestis už kiekvieną papildomą dizainą)</v>
          </cell>
          <cell r="B181">
            <v>2.2109999999999999</v>
          </cell>
        </row>
        <row r="182">
          <cell r="A182" t="str">
            <v>Ukraina (valstybės nurodymo mokestis už vieną dizainą)</v>
          </cell>
          <cell r="B182">
            <v>66.33</v>
          </cell>
        </row>
        <row r="183">
          <cell r="A183" t="str">
            <v>Ukraina (valstybės nurodymo mokestis už kiekvieną papildomą dizainą)</v>
          </cell>
          <cell r="B183">
            <v>22.11</v>
          </cell>
        </row>
      </sheetData>
      <sheetData sheetId="1">
        <row r="78">
          <cell r="A78" t="str">
            <v>Išradimų patentavimas pagal Patentinės kooperacijos sutartį</v>
          </cell>
        </row>
        <row r="79">
          <cell r="A79" t="str">
            <v>Išradimų patentavimas pagal Europos patentų konvenciją</v>
          </cell>
        </row>
        <row r="80">
          <cell r="A80" t="str">
            <v>Išradimų paieška Europos patentų tarnyboje</v>
          </cell>
        </row>
        <row r="81">
          <cell r="A81" t="str">
            <v>Bendrijos dizaino registravimas</v>
          </cell>
        </row>
        <row r="82">
          <cell r="A82" t="str">
            <v>Tarptautinė dizaino registracija</v>
          </cell>
        </row>
      </sheetData>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84"/>
  <sheetViews>
    <sheetView tabSelected="1" workbookViewId="0">
      <selection sqref="A1:XFD1048576"/>
    </sheetView>
  </sheetViews>
  <sheetFormatPr defaultRowHeight="14.25" x14ac:dyDescent="0.2"/>
  <cols>
    <col min="1" max="1" width="7.7109375" style="75" customWidth="1"/>
    <col min="2" max="2" width="45.7109375" style="75" customWidth="1"/>
    <col min="3" max="4" width="15.7109375" style="75" customWidth="1"/>
    <col min="5" max="5" width="22.7109375" style="75" customWidth="1"/>
    <col min="6" max="6" width="20.5703125" style="75" customWidth="1"/>
    <col min="7" max="248" width="9.140625" style="3"/>
    <col min="249" max="249" width="7" style="3" customWidth="1"/>
    <col min="250" max="250" width="19.5703125" style="3" customWidth="1"/>
    <col min="251" max="251" width="16.28515625" style="3" customWidth="1"/>
    <col min="252" max="252" width="12.85546875" style="3" customWidth="1"/>
    <col min="253" max="253" width="14.140625" style="3" customWidth="1"/>
    <col min="254" max="254" width="13.28515625" style="3" customWidth="1"/>
    <col min="255" max="256" width="14.5703125" style="3" customWidth="1"/>
    <col min="257" max="258" width="12" style="3" customWidth="1"/>
    <col min="259" max="259" width="21.7109375" style="3" customWidth="1"/>
    <col min="260" max="504" width="9.140625" style="3"/>
    <col min="505" max="505" width="7" style="3" customWidth="1"/>
    <col min="506" max="506" width="19.5703125" style="3" customWidth="1"/>
    <col min="507" max="507" width="16.28515625" style="3" customWidth="1"/>
    <col min="508" max="508" width="12.85546875" style="3" customWidth="1"/>
    <col min="509" max="509" width="14.140625" style="3" customWidth="1"/>
    <col min="510" max="510" width="13.28515625" style="3" customWidth="1"/>
    <col min="511" max="512" width="14.5703125" style="3" customWidth="1"/>
    <col min="513" max="514" width="12" style="3" customWidth="1"/>
    <col min="515" max="515" width="21.7109375" style="3" customWidth="1"/>
    <col min="516" max="760" width="9.140625" style="3"/>
    <col min="761" max="761" width="7" style="3" customWidth="1"/>
    <col min="762" max="762" width="19.5703125" style="3" customWidth="1"/>
    <col min="763" max="763" width="16.28515625" style="3" customWidth="1"/>
    <col min="764" max="764" width="12.85546875" style="3" customWidth="1"/>
    <col min="765" max="765" width="14.140625" style="3" customWidth="1"/>
    <col min="766" max="766" width="13.28515625" style="3" customWidth="1"/>
    <col min="767" max="768" width="14.5703125" style="3" customWidth="1"/>
    <col min="769" max="770" width="12" style="3" customWidth="1"/>
    <col min="771" max="771" width="21.7109375" style="3" customWidth="1"/>
    <col min="772" max="1016" width="9.140625" style="3"/>
    <col min="1017" max="1017" width="7" style="3" customWidth="1"/>
    <col min="1018" max="1018" width="19.5703125" style="3" customWidth="1"/>
    <col min="1019" max="1019" width="16.28515625" style="3" customWidth="1"/>
    <col min="1020" max="1020" width="12.85546875" style="3" customWidth="1"/>
    <col min="1021" max="1021" width="14.140625" style="3" customWidth="1"/>
    <col min="1022" max="1022" width="13.28515625" style="3" customWidth="1"/>
    <col min="1023" max="1024" width="14.5703125" style="3" customWidth="1"/>
    <col min="1025" max="1026" width="12" style="3" customWidth="1"/>
    <col min="1027" max="1027" width="21.7109375" style="3" customWidth="1"/>
    <col min="1028" max="1272" width="9.140625" style="3"/>
    <col min="1273" max="1273" width="7" style="3" customWidth="1"/>
    <col min="1274" max="1274" width="19.5703125" style="3" customWidth="1"/>
    <col min="1275" max="1275" width="16.28515625" style="3" customWidth="1"/>
    <col min="1276" max="1276" width="12.85546875" style="3" customWidth="1"/>
    <col min="1277" max="1277" width="14.140625" style="3" customWidth="1"/>
    <col min="1278" max="1278" width="13.28515625" style="3" customWidth="1"/>
    <col min="1279" max="1280" width="14.5703125" style="3" customWidth="1"/>
    <col min="1281" max="1282" width="12" style="3" customWidth="1"/>
    <col min="1283" max="1283" width="21.7109375" style="3" customWidth="1"/>
    <col min="1284" max="1528" width="9.140625" style="3"/>
    <col min="1529" max="1529" width="7" style="3" customWidth="1"/>
    <col min="1530" max="1530" width="19.5703125" style="3" customWidth="1"/>
    <col min="1531" max="1531" width="16.28515625" style="3" customWidth="1"/>
    <col min="1532" max="1532" width="12.85546875" style="3" customWidth="1"/>
    <col min="1533" max="1533" width="14.140625" style="3" customWidth="1"/>
    <col min="1534" max="1534" width="13.28515625" style="3" customWidth="1"/>
    <col min="1535" max="1536" width="14.5703125" style="3" customWidth="1"/>
    <col min="1537" max="1538" width="12" style="3" customWidth="1"/>
    <col min="1539" max="1539" width="21.7109375" style="3" customWidth="1"/>
    <col min="1540" max="1784" width="9.140625" style="3"/>
    <col min="1785" max="1785" width="7" style="3" customWidth="1"/>
    <col min="1786" max="1786" width="19.5703125" style="3" customWidth="1"/>
    <col min="1787" max="1787" width="16.28515625" style="3" customWidth="1"/>
    <col min="1788" max="1788" width="12.85546875" style="3" customWidth="1"/>
    <col min="1789" max="1789" width="14.140625" style="3" customWidth="1"/>
    <col min="1790" max="1790" width="13.28515625" style="3" customWidth="1"/>
    <col min="1791" max="1792" width="14.5703125" style="3" customWidth="1"/>
    <col min="1793" max="1794" width="12" style="3" customWidth="1"/>
    <col min="1795" max="1795" width="21.7109375" style="3" customWidth="1"/>
    <col min="1796" max="2040" width="9.140625" style="3"/>
    <col min="2041" max="2041" width="7" style="3" customWidth="1"/>
    <col min="2042" max="2042" width="19.5703125" style="3" customWidth="1"/>
    <col min="2043" max="2043" width="16.28515625" style="3" customWidth="1"/>
    <col min="2044" max="2044" width="12.85546875" style="3" customWidth="1"/>
    <col min="2045" max="2045" width="14.140625" style="3" customWidth="1"/>
    <col min="2046" max="2046" width="13.28515625" style="3" customWidth="1"/>
    <col min="2047" max="2048" width="14.5703125" style="3" customWidth="1"/>
    <col min="2049" max="2050" width="12" style="3" customWidth="1"/>
    <col min="2051" max="2051" width="21.7109375" style="3" customWidth="1"/>
    <col min="2052" max="2296" width="9.140625" style="3"/>
    <col min="2297" max="2297" width="7" style="3" customWidth="1"/>
    <col min="2298" max="2298" width="19.5703125" style="3" customWidth="1"/>
    <col min="2299" max="2299" width="16.28515625" style="3" customWidth="1"/>
    <col min="2300" max="2300" width="12.85546875" style="3" customWidth="1"/>
    <col min="2301" max="2301" width="14.140625" style="3" customWidth="1"/>
    <col min="2302" max="2302" width="13.28515625" style="3" customWidth="1"/>
    <col min="2303" max="2304" width="14.5703125" style="3" customWidth="1"/>
    <col min="2305" max="2306" width="12" style="3" customWidth="1"/>
    <col min="2307" max="2307" width="21.7109375" style="3" customWidth="1"/>
    <col min="2308" max="2552" width="9.140625" style="3"/>
    <col min="2553" max="2553" width="7" style="3" customWidth="1"/>
    <col min="2554" max="2554" width="19.5703125" style="3" customWidth="1"/>
    <col min="2555" max="2555" width="16.28515625" style="3" customWidth="1"/>
    <col min="2556" max="2556" width="12.85546875" style="3" customWidth="1"/>
    <col min="2557" max="2557" width="14.140625" style="3" customWidth="1"/>
    <col min="2558" max="2558" width="13.28515625" style="3" customWidth="1"/>
    <col min="2559" max="2560" width="14.5703125" style="3" customWidth="1"/>
    <col min="2561" max="2562" width="12" style="3" customWidth="1"/>
    <col min="2563" max="2563" width="21.7109375" style="3" customWidth="1"/>
    <col min="2564" max="2808" width="9.140625" style="3"/>
    <col min="2809" max="2809" width="7" style="3" customWidth="1"/>
    <col min="2810" max="2810" width="19.5703125" style="3" customWidth="1"/>
    <col min="2811" max="2811" width="16.28515625" style="3" customWidth="1"/>
    <col min="2812" max="2812" width="12.85546875" style="3" customWidth="1"/>
    <col min="2813" max="2813" width="14.140625" style="3" customWidth="1"/>
    <col min="2814" max="2814" width="13.28515625" style="3" customWidth="1"/>
    <col min="2815" max="2816" width="14.5703125" style="3" customWidth="1"/>
    <col min="2817" max="2818" width="12" style="3" customWidth="1"/>
    <col min="2819" max="2819" width="21.7109375" style="3" customWidth="1"/>
    <col min="2820" max="3064" width="9.140625" style="3"/>
    <col min="3065" max="3065" width="7" style="3" customWidth="1"/>
    <col min="3066" max="3066" width="19.5703125" style="3" customWidth="1"/>
    <col min="3067" max="3067" width="16.28515625" style="3" customWidth="1"/>
    <col min="3068" max="3068" width="12.85546875" style="3" customWidth="1"/>
    <col min="3069" max="3069" width="14.140625" style="3" customWidth="1"/>
    <col min="3070" max="3070" width="13.28515625" style="3" customWidth="1"/>
    <col min="3071" max="3072" width="14.5703125" style="3" customWidth="1"/>
    <col min="3073" max="3074" width="12" style="3" customWidth="1"/>
    <col min="3075" max="3075" width="21.7109375" style="3" customWidth="1"/>
    <col min="3076" max="3320" width="9.140625" style="3"/>
    <col min="3321" max="3321" width="7" style="3" customWidth="1"/>
    <col min="3322" max="3322" width="19.5703125" style="3" customWidth="1"/>
    <col min="3323" max="3323" width="16.28515625" style="3" customWidth="1"/>
    <col min="3324" max="3324" width="12.85546875" style="3" customWidth="1"/>
    <col min="3325" max="3325" width="14.140625" style="3" customWidth="1"/>
    <col min="3326" max="3326" width="13.28515625" style="3" customWidth="1"/>
    <col min="3327" max="3328" width="14.5703125" style="3" customWidth="1"/>
    <col min="3329" max="3330" width="12" style="3" customWidth="1"/>
    <col min="3331" max="3331" width="21.7109375" style="3" customWidth="1"/>
    <col min="3332" max="3576" width="9.140625" style="3"/>
    <col min="3577" max="3577" width="7" style="3" customWidth="1"/>
    <col min="3578" max="3578" width="19.5703125" style="3" customWidth="1"/>
    <col min="3579" max="3579" width="16.28515625" style="3" customWidth="1"/>
    <col min="3580" max="3580" width="12.85546875" style="3" customWidth="1"/>
    <col min="3581" max="3581" width="14.140625" style="3" customWidth="1"/>
    <col min="3582" max="3582" width="13.28515625" style="3" customWidth="1"/>
    <col min="3583" max="3584" width="14.5703125" style="3" customWidth="1"/>
    <col min="3585" max="3586" width="12" style="3" customWidth="1"/>
    <col min="3587" max="3587" width="21.7109375" style="3" customWidth="1"/>
    <col min="3588" max="3832" width="9.140625" style="3"/>
    <col min="3833" max="3833" width="7" style="3" customWidth="1"/>
    <col min="3834" max="3834" width="19.5703125" style="3" customWidth="1"/>
    <col min="3835" max="3835" width="16.28515625" style="3" customWidth="1"/>
    <col min="3836" max="3836" width="12.85546875" style="3" customWidth="1"/>
    <col min="3837" max="3837" width="14.140625" style="3" customWidth="1"/>
    <col min="3838" max="3838" width="13.28515625" style="3" customWidth="1"/>
    <col min="3839" max="3840" width="14.5703125" style="3" customWidth="1"/>
    <col min="3841" max="3842" width="12" style="3" customWidth="1"/>
    <col min="3843" max="3843" width="21.7109375" style="3" customWidth="1"/>
    <col min="3844" max="4088" width="9.140625" style="3"/>
    <col min="4089" max="4089" width="7" style="3" customWidth="1"/>
    <col min="4090" max="4090" width="19.5703125" style="3" customWidth="1"/>
    <col min="4091" max="4091" width="16.28515625" style="3" customWidth="1"/>
    <col min="4092" max="4092" width="12.85546875" style="3" customWidth="1"/>
    <col min="4093" max="4093" width="14.140625" style="3" customWidth="1"/>
    <col min="4094" max="4094" width="13.28515625" style="3" customWidth="1"/>
    <col min="4095" max="4096" width="14.5703125" style="3" customWidth="1"/>
    <col min="4097" max="4098" width="12" style="3" customWidth="1"/>
    <col min="4099" max="4099" width="21.7109375" style="3" customWidth="1"/>
    <col min="4100" max="4344" width="9.140625" style="3"/>
    <col min="4345" max="4345" width="7" style="3" customWidth="1"/>
    <col min="4346" max="4346" width="19.5703125" style="3" customWidth="1"/>
    <col min="4347" max="4347" width="16.28515625" style="3" customWidth="1"/>
    <col min="4348" max="4348" width="12.85546875" style="3" customWidth="1"/>
    <col min="4349" max="4349" width="14.140625" style="3" customWidth="1"/>
    <col min="4350" max="4350" width="13.28515625" style="3" customWidth="1"/>
    <col min="4351" max="4352" width="14.5703125" style="3" customWidth="1"/>
    <col min="4353" max="4354" width="12" style="3" customWidth="1"/>
    <col min="4355" max="4355" width="21.7109375" style="3" customWidth="1"/>
    <col min="4356" max="4600" width="9.140625" style="3"/>
    <col min="4601" max="4601" width="7" style="3" customWidth="1"/>
    <col min="4602" max="4602" width="19.5703125" style="3" customWidth="1"/>
    <col min="4603" max="4603" width="16.28515625" style="3" customWidth="1"/>
    <col min="4604" max="4604" width="12.85546875" style="3" customWidth="1"/>
    <col min="4605" max="4605" width="14.140625" style="3" customWidth="1"/>
    <col min="4606" max="4606" width="13.28515625" style="3" customWidth="1"/>
    <col min="4607" max="4608" width="14.5703125" style="3" customWidth="1"/>
    <col min="4609" max="4610" width="12" style="3" customWidth="1"/>
    <col min="4611" max="4611" width="21.7109375" style="3" customWidth="1"/>
    <col min="4612" max="4856" width="9.140625" style="3"/>
    <col min="4857" max="4857" width="7" style="3" customWidth="1"/>
    <col min="4858" max="4858" width="19.5703125" style="3" customWidth="1"/>
    <col min="4859" max="4859" width="16.28515625" style="3" customWidth="1"/>
    <col min="4860" max="4860" width="12.85546875" style="3" customWidth="1"/>
    <col min="4861" max="4861" width="14.140625" style="3" customWidth="1"/>
    <col min="4862" max="4862" width="13.28515625" style="3" customWidth="1"/>
    <col min="4863" max="4864" width="14.5703125" style="3" customWidth="1"/>
    <col min="4865" max="4866" width="12" style="3" customWidth="1"/>
    <col min="4867" max="4867" width="21.7109375" style="3" customWidth="1"/>
    <col min="4868" max="5112" width="9.140625" style="3"/>
    <col min="5113" max="5113" width="7" style="3" customWidth="1"/>
    <col min="5114" max="5114" width="19.5703125" style="3" customWidth="1"/>
    <col min="5115" max="5115" width="16.28515625" style="3" customWidth="1"/>
    <col min="5116" max="5116" width="12.85546875" style="3" customWidth="1"/>
    <col min="5117" max="5117" width="14.140625" style="3" customWidth="1"/>
    <col min="5118" max="5118" width="13.28515625" style="3" customWidth="1"/>
    <col min="5119" max="5120" width="14.5703125" style="3" customWidth="1"/>
    <col min="5121" max="5122" width="12" style="3" customWidth="1"/>
    <col min="5123" max="5123" width="21.7109375" style="3" customWidth="1"/>
    <col min="5124" max="5368" width="9.140625" style="3"/>
    <col min="5369" max="5369" width="7" style="3" customWidth="1"/>
    <col min="5370" max="5370" width="19.5703125" style="3" customWidth="1"/>
    <col min="5371" max="5371" width="16.28515625" style="3" customWidth="1"/>
    <col min="5372" max="5372" width="12.85546875" style="3" customWidth="1"/>
    <col min="5373" max="5373" width="14.140625" style="3" customWidth="1"/>
    <col min="5374" max="5374" width="13.28515625" style="3" customWidth="1"/>
    <col min="5375" max="5376" width="14.5703125" style="3" customWidth="1"/>
    <col min="5377" max="5378" width="12" style="3" customWidth="1"/>
    <col min="5379" max="5379" width="21.7109375" style="3" customWidth="1"/>
    <col min="5380" max="5624" width="9.140625" style="3"/>
    <col min="5625" max="5625" width="7" style="3" customWidth="1"/>
    <col min="5626" max="5626" width="19.5703125" style="3" customWidth="1"/>
    <col min="5627" max="5627" width="16.28515625" style="3" customWidth="1"/>
    <col min="5628" max="5628" width="12.85546875" style="3" customWidth="1"/>
    <col min="5629" max="5629" width="14.140625" style="3" customWidth="1"/>
    <col min="5630" max="5630" width="13.28515625" style="3" customWidth="1"/>
    <col min="5631" max="5632" width="14.5703125" style="3" customWidth="1"/>
    <col min="5633" max="5634" width="12" style="3" customWidth="1"/>
    <col min="5635" max="5635" width="21.7109375" style="3" customWidth="1"/>
    <col min="5636" max="5880" width="9.140625" style="3"/>
    <col min="5881" max="5881" width="7" style="3" customWidth="1"/>
    <col min="5882" max="5882" width="19.5703125" style="3" customWidth="1"/>
    <col min="5883" max="5883" width="16.28515625" style="3" customWidth="1"/>
    <col min="5884" max="5884" width="12.85546875" style="3" customWidth="1"/>
    <col min="5885" max="5885" width="14.140625" style="3" customWidth="1"/>
    <col min="5886" max="5886" width="13.28515625" style="3" customWidth="1"/>
    <col min="5887" max="5888" width="14.5703125" style="3" customWidth="1"/>
    <col min="5889" max="5890" width="12" style="3" customWidth="1"/>
    <col min="5891" max="5891" width="21.7109375" style="3" customWidth="1"/>
    <col min="5892" max="6136" width="9.140625" style="3"/>
    <col min="6137" max="6137" width="7" style="3" customWidth="1"/>
    <col min="6138" max="6138" width="19.5703125" style="3" customWidth="1"/>
    <col min="6139" max="6139" width="16.28515625" style="3" customWidth="1"/>
    <col min="6140" max="6140" width="12.85546875" style="3" customWidth="1"/>
    <col min="6141" max="6141" width="14.140625" style="3" customWidth="1"/>
    <col min="6142" max="6142" width="13.28515625" style="3" customWidth="1"/>
    <col min="6143" max="6144" width="14.5703125" style="3" customWidth="1"/>
    <col min="6145" max="6146" width="12" style="3" customWidth="1"/>
    <col min="6147" max="6147" width="21.7109375" style="3" customWidth="1"/>
    <col min="6148" max="6392" width="9.140625" style="3"/>
    <col min="6393" max="6393" width="7" style="3" customWidth="1"/>
    <col min="6394" max="6394" width="19.5703125" style="3" customWidth="1"/>
    <col min="6395" max="6395" width="16.28515625" style="3" customWidth="1"/>
    <col min="6396" max="6396" width="12.85546875" style="3" customWidth="1"/>
    <col min="6397" max="6397" width="14.140625" style="3" customWidth="1"/>
    <col min="6398" max="6398" width="13.28515625" style="3" customWidth="1"/>
    <col min="6399" max="6400" width="14.5703125" style="3" customWidth="1"/>
    <col min="6401" max="6402" width="12" style="3" customWidth="1"/>
    <col min="6403" max="6403" width="21.7109375" style="3" customWidth="1"/>
    <col min="6404" max="6648" width="9.140625" style="3"/>
    <col min="6649" max="6649" width="7" style="3" customWidth="1"/>
    <col min="6650" max="6650" width="19.5703125" style="3" customWidth="1"/>
    <col min="6651" max="6651" width="16.28515625" style="3" customWidth="1"/>
    <col min="6652" max="6652" width="12.85546875" style="3" customWidth="1"/>
    <col min="6653" max="6653" width="14.140625" style="3" customWidth="1"/>
    <col min="6654" max="6654" width="13.28515625" style="3" customWidth="1"/>
    <col min="6655" max="6656" width="14.5703125" style="3" customWidth="1"/>
    <col min="6657" max="6658" width="12" style="3" customWidth="1"/>
    <col min="6659" max="6659" width="21.7109375" style="3" customWidth="1"/>
    <col min="6660" max="6904" width="9.140625" style="3"/>
    <col min="6905" max="6905" width="7" style="3" customWidth="1"/>
    <col min="6906" max="6906" width="19.5703125" style="3" customWidth="1"/>
    <col min="6907" max="6907" width="16.28515625" style="3" customWidth="1"/>
    <col min="6908" max="6908" width="12.85546875" style="3" customWidth="1"/>
    <col min="6909" max="6909" width="14.140625" style="3" customWidth="1"/>
    <col min="6910" max="6910" width="13.28515625" style="3" customWidth="1"/>
    <col min="6911" max="6912" width="14.5703125" style="3" customWidth="1"/>
    <col min="6913" max="6914" width="12" style="3" customWidth="1"/>
    <col min="6915" max="6915" width="21.7109375" style="3" customWidth="1"/>
    <col min="6916" max="7160" width="9.140625" style="3"/>
    <col min="7161" max="7161" width="7" style="3" customWidth="1"/>
    <col min="7162" max="7162" width="19.5703125" style="3" customWidth="1"/>
    <col min="7163" max="7163" width="16.28515625" style="3" customWidth="1"/>
    <col min="7164" max="7164" width="12.85546875" style="3" customWidth="1"/>
    <col min="7165" max="7165" width="14.140625" style="3" customWidth="1"/>
    <col min="7166" max="7166" width="13.28515625" style="3" customWidth="1"/>
    <col min="7167" max="7168" width="14.5703125" style="3" customWidth="1"/>
    <col min="7169" max="7170" width="12" style="3" customWidth="1"/>
    <col min="7171" max="7171" width="21.7109375" style="3" customWidth="1"/>
    <col min="7172" max="7416" width="9.140625" style="3"/>
    <col min="7417" max="7417" width="7" style="3" customWidth="1"/>
    <col min="7418" max="7418" width="19.5703125" style="3" customWidth="1"/>
    <col min="7419" max="7419" width="16.28515625" style="3" customWidth="1"/>
    <col min="7420" max="7420" width="12.85546875" style="3" customWidth="1"/>
    <col min="7421" max="7421" width="14.140625" style="3" customWidth="1"/>
    <col min="7422" max="7422" width="13.28515625" style="3" customWidth="1"/>
    <col min="7423" max="7424" width="14.5703125" style="3" customWidth="1"/>
    <col min="7425" max="7426" width="12" style="3" customWidth="1"/>
    <col min="7427" max="7427" width="21.7109375" style="3" customWidth="1"/>
    <col min="7428" max="7672" width="9.140625" style="3"/>
    <col min="7673" max="7673" width="7" style="3" customWidth="1"/>
    <col min="7674" max="7674" width="19.5703125" style="3" customWidth="1"/>
    <col min="7675" max="7675" width="16.28515625" style="3" customWidth="1"/>
    <col min="7676" max="7676" width="12.85546875" style="3" customWidth="1"/>
    <col min="7677" max="7677" width="14.140625" style="3" customWidth="1"/>
    <col min="7678" max="7678" width="13.28515625" style="3" customWidth="1"/>
    <col min="7679" max="7680" width="14.5703125" style="3" customWidth="1"/>
    <col min="7681" max="7682" width="12" style="3" customWidth="1"/>
    <col min="7683" max="7683" width="21.7109375" style="3" customWidth="1"/>
    <col min="7684" max="7928" width="9.140625" style="3"/>
    <col min="7929" max="7929" width="7" style="3" customWidth="1"/>
    <col min="7930" max="7930" width="19.5703125" style="3" customWidth="1"/>
    <col min="7931" max="7931" width="16.28515625" style="3" customWidth="1"/>
    <col min="7932" max="7932" width="12.85546875" style="3" customWidth="1"/>
    <col min="7933" max="7933" width="14.140625" style="3" customWidth="1"/>
    <col min="7934" max="7934" width="13.28515625" style="3" customWidth="1"/>
    <col min="7935" max="7936" width="14.5703125" style="3" customWidth="1"/>
    <col min="7937" max="7938" width="12" style="3" customWidth="1"/>
    <col min="7939" max="7939" width="21.7109375" style="3" customWidth="1"/>
    <col min="7940" max="8184" width="9.140625" style="3"/>
    <col min="8185" max="8185" width="7" style="3" customWidth="1"/>
    <col min="8186" max="8186" width="19.5703125" style="3" customWidth="1"/>
    <col min="8187" max="8187" width="16.28515625" style="3" customWidth="1"/>
    <col min="8188" max="8188" width="12.85546875" style="3" customWidth="1"/>
    <col min="8189" max="8189" width="14.140625" style="3" customWidth="1"/>
    <col min="8190" max="8190" width="13.28515625" style="3" customWidth="1"/>
    <col min="8191" max="8192" width="14.5703125" style="3" customWidth="1"/>
    <col min="8193" max="8194" width="12" style="3" customWidth="1"/>
    <col min="8195" max="8195" width="21.7109375" style="3" customWidth="1"/>
    <col min="8196" max="8440" width="9.140625" style="3"/>
    <col min="8441" max="8441" width="7" style="3" customWidth="1"/>
    <col min="8442" max="8442" width="19.5703125" style="3" customWidth="1"/>
    <col min="8443" max="8443" width="16.28515625" style="3" customWidth="1"/>
    <col min="8444" max="8444" width="12.85546875" style="3" customWidth="1"/>
    <col min="8445" max="8445" width="14.140625" style="3" customWidth="1"/>
    <col min="8446" max="8446" width="13.28515625" style="3" customWidth="1"/>
    <col min="8447" max="8448" width="14.5703125" style="3" customWidth="1"/>
    <col min="8449" max="8450" width="12" style="3" customWidth="1"/>
    <col min="8451" max="8451" width="21.7109375" style="3" customWidth="1"/>
    <col min="8452" max="8696" width="9.140625" style="3"/>
    <col min="8697" max="8697" width="7" style="3" customWidth="1"/>
    <col min="8698" max="8698" width="19.5703125" style="3" customWidth="1"/>
    <col min="8699" max="8699" width="16.28515625" style="3" customWidth="1"/>
    <col min="8700" max="8700" width="12.85546875" style="3" customWidth="1"/>
    <col min="8701" max="8701" width="14.140625" style="3" customWidth="1"/>
    <col min="8702" max="8702" width="13.28515625" style="3" customWidth="1"/>
    <col min="8703" max="8704" width="14.5703125" style="3" customWidth="1"/>
    <col min="8705" max="8706" width="12" style="3" customWidth="1"/>
    <col min="8707" max="8707" width="21.7109375" style="3" customWidth="1"/>
    <col min="8708" max="8952" width="9.140625" style="3"/>
    <col min="8953" max="8953" width="7" style="3" customWidth="1"/>
    <col min="8954" max="8954" width="19.5703125" style="3" customWidth="1"/>
    <col min="8955" max="8955" width="16.28515625" style="3" customWidth="1"/>
    <col min="8956" max="8956" width="12.85546875" style="3" customWidth="1"/>
    <col min="8957" max="8957" width="14.140625" style="3" customWidth="1"/>
    <col min="8958" max="8958" width="13.28515625" style="3" customWidth="1"/>
    <col min="8959" max="8960" width="14.5703125" style="3" customWidth="1"/>
    <col min="8961" max="8962" width="12" style="3" customWidth="1"/>
    <col min="8963" max="8963" width="21.7109375" style="3" customWidth="1"/>
    <col min="8964" max="9208" width="9.140625" style="3"/>
    <col min="9209" max="9209" width="7" style="3" customWidth="1"/>
    <col min="9210" max="9210" width="19.5703125" style="3" customWidth="1"/>
    <col min="9211" max="9211" width="16.28515625" style="3" customWidth="1"/>
    <col min="9212" max="9212" width="12.85546875" style="3" customWidth="1"/>
    <col min="9213" max="9213" width="14.140625" style="3" customWidth="1"/>
    <col min="9214" max="9214" width="13.28515625" style="3" customWidth="1"/>
    <col min="9215" max="9216" width="14.5703125" style="3" customWidth="1"/>
    <col min="9217" max="9218" width="12" style="3" customWidth="1"/>
    <col min="9219" max="9219" width="21.7109375" style="3" customWidth="1"/>
    <col min="9220" max="9464" width="9.140625" style="3"/>
    <col min="9465" max="9465" width="7" style="3" customWidth="1"/>
    <col min="9466" max="9466" width="19.5703125" style="3" customWidth="1"/>
    <col min="9467" max="9467" width="16.28515625" style="3" customWidth="1"/>
    <col min="9468" max="9468" width="12.85546875" style="3" customWidth="1"/>
    <col min="9469" max="9469" width="14.140625" style="3" customWidth="1"/>
    <col min="9470" max="9470" width="13.28515625" style="3" customWidth="1"/>
    <col min="9471" max="9472" width="14.5703125" style="3" customWidth="1"/>
    <col min="9473" max="9474" width="12" style="3" customWidth="1"/>
    <col min="9475" max="9475" width="21.7109375" style="3" customWidth="1"/>
    <col min="9476" max="9720" width="9.140625" style="3"/>
    <col min="9721" max="9721" width="7" style="3" customWidth="1"/>
    <col min="9722" max="9722" width="19.5703125" style="3" customWidth="1"/>
    <col min="9723" max="9723" width="16.28515625" style="3" customWidth="1"/>
    <col min="9724" max="9724" width="12.85546875" style="3" customWidth="1"/>
    <col min="9725" max="9725" width="14.140625" style="3" customWidth="1"/>
    <col min="9726" max="9726" width="13.28515625" style="3" customWidth="1"/>
    <col min="9727" max="9728" width="14.5703125" style="3" customWidth="1"/>
    <col min="9729" max="9730" width="12" style="3" customWidth="1"/>
    <col min="9731" max="9731" width="21.7109375" style="3" customWidth="1"/>
    <col min="9732" max="9976" width="9.140625" style="3"/>
    <col min="9977" max="9977" width="7" style="3" customWidth="1"/>
    <col min="9978" max="9978" width="19.5703125" style="3" customWidth="1"/>
    <col min="9979" max="9979" width="16.28515625" style="3" customWidth="1"/>
    <col min="9980" max="9980" width="12.85546875" style="3" customWidth="1"/>
    <col min="9981" max="9981" width="14.140625" style="3" customWidth="1"/>
    <col min="9982" max="9982" width="13.28515625" style="3" customWidth="1"/>
    <col min="9983" max="9984" width="14.5703125" style="3" customWidth="1"/>
    <col min="9985" max="9986" width="12" style="3" customWidth="1"/>
    <col min="9987" max="9987" width="21.7109375" style="3" customWidth="1"/>
    <col min="9988" max="10232" width="9.140625" style="3"/>
    <col min="10233" max="10233" width="7" style="3" customWidth="1"/>
    <col min="10234" max="10234" width="19.5703125" style="3" customWidth="1"/>
    <col min="10235" max="10235" width="16.28515625" style="3" customWidth="1"/>
    <col min="10236" max="10236" width="12.85546875" style="3" customWidth="1"/>
    <col min="10237" max="10237" width="14.140625" style="3" customWidth="1"/>
    <col min="10238" max="10238" width="13.28515625" style="3" customWidth="1"/>
    <col min="10239" max="10240" width="14.5703125" style="3" customWidth="1"/>
    <col min="10241" max="10242" width="12" style="3" customWidth="1"/>
    <col min="10243" max="10243" width="21.7109375" style="3" customWidth="1"/>
    <col min="10244" max="10488" width="9.140625" style="3"/>
    <col min="10489" max="10489" width="7" style="3" customWidth="1"/>
    <col min="10490" max="10490" width="19.5703125" style="3" customWidth="1"/>
    <col min="10491" max="10491" width="16.28515625" style="3" customWidth="1"/>
    <col min="10492" max="10492" width="12.85546875" style="3" customWidth="1"/>
    <col min="10493" max="10493" width="14.140625" style="3" customWidth="1"/>
    <col min="10494" max="10494" width="13.28515625" style="3" customWidth="1"/>
    <col min="10495" max="10496" width="14.5703125" style="3" customWidth="1"/>
    <col min="10497" max="10498" width="12" style="3" customWidth="1"/>
    <col min="10499" max="10499" width="21.7109375" style="3" customWidth="1"/>
    <col min="10500" max="10744" width="9.140625" style="3"/>
    <col min="10745" max="10745" width="7" style="3" customWidth="1"/>
    <col min="10746" max="10746" width="19.5703125" style="3" customWidth="1"/>
    <col min="10747" max="10747" width="16.28515625" style="3" customWidth="1"/>
    <col min="10748" max="10748" width="12.85546875" style="3" customWidth="1"/>
    <col min="10749" max="10749" width="14.140625" style="3" customWidth="1"/>
    <col min="10750" max="10750" width="13.28515625" style="3" customWidth="1"/>
    <col min="10751" max="10752" width="14.5703125" style="3" customWidth="1"/>
    <col min="10753" max="10754" width="12" style="3" customWidth="1"/>
    <col min="10755" max="10755" width="21.7109375" style="3" customWidth="1"/>
    <col min="10756" max="11000" width="9.140625" style="3"/>
    <col min="11001" max="11001" width="7" style="3" customWidth="1"/>
    <col min="11002" max="11002" width="19.5703125" style="3" customWidth="1"/>
    <col min="11003" max="11003" width="16.28515625" style="3" customWidth="1"/>
    <col min="11004" max="11004" width="12.85546875" style="3" customWidth="1"/>
    <col min="11005" max="11005" width="14.140625" style="3" customWidth="1"/>
    <col min="11006" max="11006" width="13.28515625" style="3" customWidth="1"/>
    <col min="11007" max="11008" width="14.5703125" style="3" customWidth="1"/>
    <col min="11009" max="11010" width="12" style="3" customWidth="1"/>
    <col min="11011" max="11011" width="21.7109375" style="3" customWidth="1"/>
    <col min="11012" max="11256" width="9.140625" style="3"/>
    <col min="11257" max="11257" width="7" style="3" customWidth="1"/>
    <col min="11258" max="11258" width="19.5703125" style="3" customWidth="1"/>
    <col min="11259" max="11259" width="16.28515625" style="3" customWidth="1"/>
    <col min="11260" max="11260" width="12.85546875" style="3" customWidth="1"/>
    <col min="11261" max="11261" width="14.140625" style="3" customWidth="1"/>
    <col min="11262" max="11262" width="13.28515625" style="3" customWidth="1"/>
    <col min="11263" max="11264" width="14.5703125" style="3" customWidth="1"/>
    <col min="11265" max="11266" width="12" style="3" customWidth="1"/>
    <col min="11267" max="11267" width="21.7109375" style="3" customWidth="1"/>
    <col min="11268" max="11512" width="9.140625" style="3"/>
    <col min="11513" max="11513" width="7" style="3" customWidth="1"/>
    <col min="11514" max="11514" width="19.5703125" style="3" customWidth="1"/>
    <col min="11515" max="11515" width="16.28515625" style="3" customWidth="1"/>
    <col min="11516" max="11516" width="12.85546875" style="3" customWidth="1"/>
    <col min="11517" max="11517" width="14.140625" style="3" customWidth="1"/>
    <col min="11518" max="11518" width="13.28515625" style="3" customWidth="1"/>
    <col min="11519" max="11520" width="14.5703125" style="3" customWidth="1"/>
    <col min="11521" max="11522" width="12" style="3" customWidth="1"/>
    <col min="11523" max="11523" width="21.7109375" style="3" customWidth="1"/>
    <col min="11524" max="11768" width="9.140625" style="3"/>
    <col min="11769" max="11769" width="7" style="3" customWidth="1"/>
    <col min="11770" max="11770" width="19.5703125" style="3" customWidth="1"/>
    <col min="11771" max="11771" width="16.28515625" style="3" customWidth="1"/>
    <col min="11772" max="11772" width="12.85546875" style="3" customWidth="1"/>
    <col min="11773" max="11773" width="14.140625" style="3" customWidth="1"/>
    <col min="11774" max="11774" width="13.28515625" style="3" customWidth="1"/>
    <col min="11775" max="11776" width="14.5703125" style="3" customWidth="1"/>
    <col min="11777" max="11778" width="12" style="3" customWidth="1"/>
    <col min="11779" max="11779" width="21.7109375" style="3" customWidth="1"/>
    <col min="11780" max="12024" width="9.140625" style="3"/>
    <col min="12025" max="12025" width="7" style="3" customWidth="1"/>
    <col min="12026" max="12026" width="19.5703125" style="3" customWidth="1"/>
    <col min="12027" max="12027" width="16.28515625" style="3" customWidth="1"/>
    <col min="12028" max="12028" width="12.85546875" style="3" customWidth="1"/>
    <col min="12029" max="12029" width="14.140625" style="3" customWidth="1"/>
    <col min="12030" max="12030" width="13.28515625" style="3" customWidth="1"/>
    <col min="12031" max="12032" width="14.5703125" style="3" customWidth="1"/>
    <col min="12033" max="12034" width="12" style="3" customWidth="1"/>
    <col min="12035" max="12035" width="21.7109375" style="3" customWidth="1"/>
    <col min="12036" max="12280" width="9.140625" style="3"/>
    <col min="12281" max="12281" width="7" style="3" customWidth="1"/>
    <col min="12282" max="12282" width="19.5703125" style="3" customWidth="1"/>
    <col min="12283" max="12283" width="16.28515625" style="3" customWidth="1"/>
    <col min="12284" max="12284" width="12.85546875" style="3" customWidth="1"/>
    <col min="12285" max="12285" width="14.140625" style="3" customWidth="1"/>
    <col min="12286" max="12286" width="13.28515625" style="3" customWidth="1"/>
    <col min="12287" max="12288" width="14.5703125" style="3" customWidth="1"/>
    <col min="12289" max="12290" width="12" style="3" customWidth="1"/>
    <col min="12291" max="12291" width="21.7109375" style="3" customWidth="1"/>
    <col min="12292" max="12536" width="9.140625" style="3"/>
    <col min="12537" max="12537" width="7" style="3" customWidth="1"/>
    <col min="12538" max="12538" width="19.5703125" style="3" customWidth="1"/>
    <col min="12539" max="12539" width="16.28515625" style="3" customWidth="1"/>
    <col min="12540" max="12540" width="12.85546875" style="3" customWidth="1"/>
    <col min="12541" max="12541" width="14.140625" style="3" customWidth="1"/>
    <col min="12542" max="12542" width="13.28515625" style="3" customWidth="1"/>
    <col min="12543" max="12544" width="14.5703125" style="3" customWidth="1"/>
    <col min="12545" max="12546" width="12" style="3" customWidth="1"/>
    <col min="12547" max="12547" width="21.7109375" style="3" customWidth="1"/>
    <col min="12548" max="12792" width="9.140625" style="3"/>
    <col min="12793" max="12793" width="7" style="3" customWidth="1"/>
    <col min="12794" max="12794" width="19.5703125" style="3" customWidth="1"/>
    <col min="12795" max="12795" width="16.28515625" style="3" customWidth="1"/>
    <col min="12796" max="12796" width="12.85546875" style="3" customWidth="1"/>
    <col min="12797" max="12797" width="14.140625" style="3" customWidth="1"/>
    <col min="12798" max="12798" width="13.28515625" style="3" customWidth="1"/>
    <col min="12799" max="12800" width="14.5703125" style="3" customWidth="1"/>
    <col min="12801" max="12802" width="12" style="3" customWidth="1"/>
    <col min="12803" max="12803" width="21.7109375" style="3" customWidth="1"/>
    <col min="12804" max="13048" width="9.140625" style="3"/>
    <col min="13049" max="13049" width="7" style="3" customWidth="1"/>
    <col min="13050" max="13050" width="19.5703125" style="3" customWidth="1"/>
    <col min="13051" max="13051" width="16.28515625" style="3" customWidth="1"/>
    <col min="13052" max="13052" width="12.85546875" style="3" customWidth="1"/>
    <col min="13053" max="13053" width="14.140625" style="3" customWidth="1"/>
    <col min="13054" max="13054" width="13.28515625" style="3" customWidth="1"/>
    <col min="13055" max="13056" width="14.5703125" style="3" customWidth="1"/>
    <col min="13057" max="13058" width="12" style="3" customWidth="1"/>
    <col min="13059" max="13059" width="21.7109375" style="3" customWidth="1"/>
    <col min="13060" max="13304" width="9.140625" style="3"/>
    <col min="13305" max="13305" width="7" style="3" customWidth="1"/>
    <col min="13306" max="13306" width="19.5703125" style="3" customWidth="1"/>
    <col min="13307" max="13307" width="16.28515625" style="3" customWidth="1"/>
    <col min="13308" max="13308" width="12.85546875" style="3" customWidth="1"/>
    <col min="13309" max="13309" width="14.140625" style="3" customWidth="1"/>
    <col min="13310" max="13310" width="13.28515625" style="3" customWidth="1"/>
    <col min="13311" max="13312" width="14.5703125" style="3" customWidth="1"/>
    <col min="13313" max="13314" width="12" style="3" customWidth="1"/>
    <col min="13315" max="13315" width="21.7109375" style="3" customWidth="1"/>
    <col min="13316" max="13560" width="9.140625" style="3"/>
    <col min="13561" max="13561" width="7" style="3" customWidth="1"/>
    <col min="13562" max="13562" width="19.5703125" style="3" customWidth="1"/>
    <col min="13563" max="13563" width="16.28515625" style="3" customWidth="1"/>
    <col min="13564" max="13564" width="12.85546875" style="3" customWidth="1"/>
    <col min="13565" max="13565" width="14.140625" style="3" customWidth="1"/>
    <col min="13566" max="13566" width="13.28515625" style="3" customWidth="1"/>
    <col min="13567" max="13568" width="14.5703125" style="3" customWidth="1"/>
    <col min="13569" max="13570" width="12" style="3" customWidth="1"/>
    <col min="13571" max="13571" width="21.7109375" style="3" customWidth="1"/>
    <col min="13572" max="13816" width="9.140625" style="3"/>
    <col min="13817" max="13817" width="7" style="3" customWidth="1"/>
    <col min="13818" max="13818" width="19.5703125" style="3" customWidth="1"/>
    <col min="13819" max="13819" width="16.28515625" style="3" customWidth="1"/>
    <col min="13820" max="13820" width="12.85546875" style="3" customWidth="1"/>
    <col min="13821" max="13821" width="14.140625" style="3" customWidth="1"/>
    <col min="13822" max="13822" width="13.28515625" style="3" customWidth="1"/>
    <col min="13823" max="13824" width="14.5703125" style="3" customWidth="1"/>
    <col min="13825" max="13826" width="12" style="3" customWidth="1"/>
    <col min="13827" max="13827" width="21.7109375" style="3" customWidth="1"/>
    <col min="13828" max="14072" width="9.140625" style="3"/>
    <col min="14073" max="14073" width="7" style="3" customWidth="1"/>
    <col min="14074" max="14074" width="19.5703125" style="3" customWidth="1"/>
    <col min="14075" max="14075" width="16.28515625" style="3" customWidth="1"/>
    <col min="14076" max="14076" width="12.85546875" style="3" customWidth="1"/>
    <col min="14077" max="14077" width="14.140625" style="3" customWidth="1"/>
    <col min="14078" max="14078" width="13.28515625" style="3" customWidth="1"/>
    <col min="14079" max="14080" width="14.5703125" style="3" customWidth="1"/>
    <col min="14081" max="14082" width="12" style="3" customWidth="1"/>
    <col min="14083" max="14083" width="21.7109375" style="3" customWidth="1"/>
    <col min="14084" max="14328" width="9.140625" style="3"/>
    <col min="14329" max="14329" width="7" style="3" customWidth="1"/>
    <col min="14330" max="14330" width="19.5703125" style="3" customWidth="1"/>
    <col min="14331" max="14331" width="16.28515625" style="3" customWidth="1"/>
    <col min="14332" max="14332" width="12.85546875" style="3" customWidth="1"/>
    <col min="14333" max="14333" width="14.140625" style="3" customWidth="1"/>
    <col min="14334" max="14334" width="13.28515625" style="3" customWidth="1"/>
    <col min="14335" max="14336" width="14.5703125" style="3" customWidth="1"/>
    <col min="14337" max="14338" width="12" style="3" customWidth="1"/>
    <col min="14339" max="14339" width="21.7109375" style="3" customWidth="1"/>
    <col min="14340" max="14584" width="9.140625" style="3"/>
    <col min="14585" max="14585" width="7" style="3" customWidth="1"/>
    <col min="14586" max="14586" width="19.5703125" style="3" customWidth="1"/>
    <col min="14587" max="14587" width="16.28515625" style="3" customWidth="1"/>
    <col min="14588" max="14588" width="12.85546875" style="3" customWidth="1"/>
    <col min="14589" max="14589" width="14.140625" style="3" customWidth="1"/>
    <col min="14590" max="14590" width="13.28515625" style="3" customWidth="1"/>
    <col min="14591" max="14592" width="14.5703125" style="3" customWidth="1"/>
    <col min="14593" max="14594" width="12" style="3" customWidth="1"/>
    <col min="14595" max="14595" width="21.7109375" style="3" customWidth="1"/>
    <col min="14596" max="14840" width="9.140625" style="3"/>
    <col min="14841" max="14841" width="7" style="3" customWidth="1"/>
    <col min="14842" max="14842" width="19.5703125" style="3" customWidth="1"/>
    <col min="14843" max="14843" width="16.28515625" style="3" customWidth="1"/>
    <col min="14844" max="14844" width="12.85546875" style="3" customWidth="1"/>
    <col min="14845" max="14845" width="14.140625" style="3" customWidth="1"/>
    <col min="14846" max="14846" width="13.28515625" style="3" customWidth="1"/>
    <col min="14847" max="14848" width="14.5703125" style="3" customWidth="1"/>
    <col min="14849" max="14850" width="12" style="3" customWidth="1"/>
    <col min="14851" max="14851" width="21.7109375" style="3" customWidth="1"/>
    <col min="14852" max="15096" width="9.140625" style="3"/>
    <col min="15097" max="15097" width="7" style="3" customWidth="1"/>
    <col min="15098" max="15098" width="19.5703125" style="3" customWidth="1"/>
    <col min="15099" max="15099" width="16.28515625" style="3" customWidth="1"/>
    <col min="15100" max="15100" width="12.85546875" style="3" customWidth="1"/>
    <col min="15101" max="15101" width="14.140625" style="3" customWidth="1"/>
    <col min="15102" max="15102" width="13.28515625" style="3" customWidth="1"/>
    <col min="15103" max="15104" width="14.5703125" style="3" customWidth="1"/>
    <col min="15105" max="15106" width="12" style="3" customWidth="1"/>
    <col min="15107" max="15107" width="21.7109375" style="3" customWidth="1"/>
    <col min="15108" max="15352" width="9.140625" style="3"/>
    <col min="15353" max="15353" width="7" style="3" customWidth="1"/>
    <col min="15354" max="15354" width="19.5703125" style="3" customWidth="1"/>
    <col min="15355" max="15355" width="16.28515625" style="3" customWidth="1"/>
    <col min="15356" max="15356" width="12.85546875" style="3" customWidth="1"/>
    <col min="15357" max="15357" width="14.140625" style="3" customWidth="1"/>
    <col min="15358" max="15358" width="13.28515625" style="3" customWidth="1"/>
    <col min="15359" max="15360" width="14.5703125" style="3" customWidth="1"/>
    <col min="15361" max="15362" width="12" style="3" customWidth="1"/>
    <col min="15363" max="15363" width="21.7109375" style="3" customWidth="1"/>
    <col min="15364" max="15608" width="9.140625" style="3"/>
    <col min="15609" max="15609" width="7" style="3" customWidth="1"/>
    <col min="15610" max="15610" width="19.5703125" style="3" customWidth="1"/>
    <col min="15611" max="15611" width="16.28515625" style="3" customWidth="1"/>
    <col min="15612" max="15612" width="12.85546875" style="3" customWidth="1"/>
    <col min="15613" max="15613" width="14.140625" style="3" customWidth="1"/>
    <col min="15614" max="15614" width="13.28515625" style="3" customWidth="1"/>
    <col min="15615" max="15616" width="14.5703125" style="3" customWidth="1"/>
    <col min="15617" max="15618" width="12" style="3" customWidth="1"/>
    <col min="15619" max="15619" width="21.7109375" style="3" customWidth="1"/>
    <col min="15620" max="15864" width="9.140625" style="3"/>
    <col min="15865" max="15865" width="7" style="3" customWidth="1"/>
    <col min="15866" max="15866" width="19.5703125" style="3" customWidth="1"/>
    <col min="15867" max="15867" width="16.28515625" style="3" customWidth="1"/>
    <col min="15868" max="15868" width="12.85546875" style="3" customWidth="1"/>
    <col min="15869" max="15869" width="14.140625" style="3" customWidth="1"/>
    <col min="15870" max="15870" width="13.28515625" style="3" customWidth="1"/>
    <col min="15871" max="15872" width="14.5703125" style="3" customWidth="1"/>
    <col min="15873" max="15874" width="12" style="3" customWidth="1"/>
    <col min="15875" max="15875" width="21.7109375" style="3" customWidth="1"/>
    <col min="15876" max="16120" width="9.140625" style="3"/>
    <col min="16121" max="16121" width="7" style="3" customWidth="1"/>
    <col min="16122" max="16122" width="19.5703125" style="3" customWidth="1"/>
    <col min="16123" max="16123" width="16.28515625" style="3" customWidth="1"/>
    <col min="16124" max="16124" width="12.85546875" style="3" customWidth="1"/>
    <col min="16125" max="16125" width="14.140625" style="3" customWidth="1"/>
    <col min="16126" max="16126" width="13.28515625" style="3" customWidth="1"/>
    <col min="16127" max="16128" width="14.5703125" style="3" customWidth="1"/>
    <col min="16129" max="16130" width="12" style="3" customWidth="1"/>
    <col min="16131" max="16131" width="21.7109375" style="3" customWidth="1"/>
    <col min="16132" max="16384" width="9.140625" style="3"/>
  </cols>
  <sheetData>
    <row r="1" spans="1:6" ht="45" customHeight="1" x14ac:dyDescent="0.25">
      <c r="A1" s="1" t="s">
        <v>0</v>
      </c>
      <c r="B1" s="2"/>
      <c r="C1" s="2"/>
      <c r="D1" s="2"/>
      <c r="E1" s="2"/>
      <c r="F1" s="2"/>
    </row>
    <row r="3" spans="1:6" ht="15" x14ac:dyDescent="0.2">
      <c r="A3" s="4" t="s">
        <v>1</v>
      </c>
      <c r="B3" s="5"/>
      <c r="C3" s="5"/>
      <c r="D3" s="5"/>
      <c r="E3" s="5"/>
      <c r="F3" s="5"/>
    </row>
    <row r="4" spans="1:6" ht="15" x14ac:dyDescent="0.25">
      <c r="A4" s="6"/>
      <c r="B4" s="7"/>
      <c r="C4" s="7"/>
      <c r="D4" s="7"/>
      <c r="E4" s="7"/>
      <c r="F4" s="7"/>
    </row>
    <row r="5" spans="1:6" ht="15" x14ac:dyDescent="0.25">
      <c r="A5" s="8"/>
      <c r="B5" s="8"/>
      <c r="C5" s="8"/>
      <c r="D5" s="8"/>
      <c r="E5" s="8"/>
      <c r="F5" s="8"/>
    </row>
    <row r="6" spans="1:6" ht="15" x14ac:dyDescent="0.25">
      <c r="A6" s="9" t="s">
        <v>2</v>
      </c>
      <c r="B6" s="10"/>
      <c r="C6" s="10"/>
      <c r="D6" s="10"/>
      <c r="E6" s="10"/>
      <c r="F6" s="10"/>
    </row>
    <row r="7" spans="1:6" ht="15" x14ac:dyDescent="0.25">
      <c r="A7" s="11"/>
      <c r="B7" s="11"/>
      <c r="C7" s="11"/>
      <c r="D7" s="11"/>
      <c r="E7" s="11"/>
      <c r="F7" s="12"/>
    </row>
    <row r="8" spans="1:6" ht="15" thickBot="1" x14ac:dyDescent="0.25">
      <c r="A8" s="13" t="s">
        <v>3</v>
      </c>
      <c r="B8" s="13"/>
      <c r="C8" s="13"/>
      <c r="D8" s="13"/>
      <c r="E8" s="13"/>
      <c r="F8" s="13"/>
    </row>
    <row r="9" spans="1:6" ht="15" x14ac:dyDescent="0.25">
      <c r="A9" s="14" t="s">
        <v>4</v>
      </c>
      <c r="B9" s="15"/>
      <c r="C9" s="16" t="s">
        <v>5</v>
      </c>
      <c r="D9" s="17"/>
      <c r="E9" s="18"/>
      <c r="F9" s="19"/>
    </row>
    <row r="10" spans="1:6" ht="15.75" thickBot="1" x14ac:dyDescent="0.3">
      <c r="A10" s="20"/>
      <c r="B10" s="21"/>
      <c r="C10" s="22" t="s">
        <v>6</v>
      </c>
      <c r="D10" s="23"/>
      <c r="E10" s="24"/>
      <c r="F10" s="25"/>
    </row>
    <row r="11" spans="1:6" ht="15.75" thickBot="1" x14ac:dyDescent="0.3">
      <c r="A11" s="11"/>
      <c r="B11" s="11"/>
      <c r="C11" s="11"/>
      <c r="D11" s="11"/>
      <c r="E11" s="11"/>
      <c r="F11" s="11"/>
    </row>
    <row r="12" spans="1:6" ht="15" x14ac:dyDescent="0.25">
      <c r="A12" s="14" t="s">
        <v>7</v>
      </c>
      <c r="B12" s="15"/>
      <c r="C12" s="26" t="s">
        <v>5</v>
      </c>
      <c r="D12" s="27"/>
      <c r="E12" s="18"/>
      <c r="F12" s="19"/>
    </row>
    <row r="13" spans="1:6" ht="15" x14ac:dyDescent="0.25">
      <c r="A13" s="28"/>
      <c r="B13" s="29"/>
      <c r="C13" s="30" t="s">
        <v>6</v>
      </c>
      <c r="D13" s="31"/>
      <c r="E13" s="32"/>
      <c r="F13" s="33"/>
    </row>
    <row r="14" spans="1:6" ht="15.75" thickBot="1" x14ac:dyDescent="0.3">
      <c r="A14" s="20"/>
      <c r="B14" s="21"/>
      <c r="C14" s="34" t="s">
        <v>8</v>
      </c>
      <c r="D14" s="35"/>
      <c r="E14" s="24"/>
      <c r="F14" s="25"/>
    </row>
    <row r="15" spans="1:6" ht="15" x14ac:dyDescent="0.25">
      <c r="A15" s="11"/>
      <c r="B15" s="11"/>
      <c r="C15" s="11"/>
      <c r="D15" s="11"/>
      <c r="E15" s="11"/>
      <c r="F15" s="11"/>
    </row>
    <row r="16" spans="1:6" ht="15" thickBot="1" x14ac:dyDescent="0.25">
      <c r="A16" s="36" t="s">
        <v>9</v>
      </c>
      <c r="B16" s="36"/>
      <c r="C16" s="36"/>
      <c r="D16" s="36"/>
      <c r="E16" s="36"/>
      <c r="F16" s="36"/>
    </row>
    <row r="17" spans="1:8" s="40" customFormat="1" ht="90" x14ac:dyDescent="0.2">
      <c r="A17" s="37" t="s">
        <v>10</v>
      </c>
      <c r="B17" s="38" t="s">
        <v>11</v>
      </c>
      <c r="C17" s="38" t="s">
        <v>12</v>
      </c>
      <c r="D17" s="38" t="s">
        <v>13</v>
      </c>
      <c r="E17" s="38" t="s">
        <v>14</v>
      </c>
      <c r="F17" s="39" t="s">
        <v>15</v>
      </c>
      <c r="H17" s="41"/>
    </row>
    <row r="18" spans="1:8" ht="15" x14ac:dyDescent="0.2">
      <c r="A18" s="42">
        <v>1</v>
      </c>
      <c r="B18" s="43">
        <v>2</v>
      </c>
      <c r="C18" s="43">
        <v>3</v>
      </c>
      <c r="D18" s="43">
        <v>4</v>
      </c>
      <c r="E18" s="43" t="s">
        <v>16</v>
      </c>
      <c r="F18" s="44">
        <v>6</v>
      </c>
      <c r="H18" s="41"/>
    </row>
    <row r="19" spans="1:8" s="49" customFormat="1" ht="15" x14ac:dyDescent="0.2">
      <c r="A19" s="45"/>
      <c r="B19" s="46"/>
      <c r="C19" s="46"/>
      <c r="D19" s="47">
        <f t="shared" ref="D19:D68" si="0">IF(ISBLANK(B19), ,VLOOKUP(B19, kodai,2, FALSE))</f>
        <v>0</v>
      </c>
      <c r="E19" s="47">
        <f t="shared" ref="E19:E68" si="1">C19*D19</f>
        <v>0</v>
      </c>
      <c r="F19" s="48"/>
      <c r="H19" s="41"/>
    </row>
    <row r="20" spans="1:8" s="49" customFormat="1" ht="15" x14ac:dyDescent="0.2">
      <c r="A20" s="45"/>
      <c r="B20" s="46"/>
      <c r="C20" s="46"/>
      <c r="D20" s="47">
        <f t="shared" si="0"/>
        <v>0</v>
      </c>
      <c r="E20" s="47">
        <f t="shared" si="1"/>
        <v>0</v>
      </c>
      <c r="F20" s="48"/>
    </row>
    <row r="21" spans="1:8" s="49" customFormat="1" ht="15" x14ac:dyDescent="0.2">
      <c r="A21" s="45"/>
      <c r="B21" s="46"/>
      <c r="C21" s="46"/>
      <c r="D21" s="47">
        <f t="shared" si="0"/>
        <v>0</v>
      </c>
      <c r="E21" s="47">
        <f t="shared" si="1"/>
        <v>0</v>
      </c>
      <c r="F21" s="48"/>
    </row>
    <row r="22" spans="1:8" s="49" customFormat="1" ht="15" x14ac:dyDescent="0.2">
      <c r="A22" s="45"/>
      <c r="B22" s="50"/>
      <c r="C22" s="46"/>
      <c r="D22" s="47">
        <f t="shared" si="0"/>
        <v>0</v>
      </c>
      <c r="E22" s="47">
        <f t="shared" si="1"/>
        <v>0</v>
      </c>
      <c r="F22" s="48"/>
    </row>
    <row r="23" spans="1:8" s="49" customFormat="1" ht="15" x14ac:dyDescent="0.2">
      <c r="A23" s="45"/>
      <c r="B23" s="50"/>
      <c r="C23" s="46"/>
      <c r="D23" s="47">
        <f t="shared" si="0"/>
        <v>0</v>
      </c>
      <c r="E23" s="47">
        <f t="shared" si="1"/>
        <v>0</v>
      </c>
      <c r="F23" s="48"/>
    </row>
    <row r="24" spans="1:8" s="49" customFormat="1" ht="15" x14ac:dyDescent="0.2">
      <c r="A24" s="45"/>
      <c r="B24" s="50"/>
      <c r="C24" s="46"/>
      <c r="D24" s="47">
        <f t="shared" si="0"/>
        <v>0</v>
      </c>
      <c r="E24" s="47">
        <f t="shared" si="1"/>
        <v>0</v>
      </c>
      <c r="F24" s="51"/>
    </row>
    <row r="25" spans="1:8" s="49" customFormat="1" ht="15" x14ac:dyDescent="0.2">
      <c r="A25" s="45"/>
      <c r="B25" s="50"/>
      <c r="C25" s="46"/>
      <c r="D25" s="47">
        <f t="shared" si="0"/>
        <v>0</v>
      </c>
      <c r="E25" s="47">
        <f t="shared" si="1"/>
        <v>0</v>
      </c>
      <c r="F25" s="51"/>
    </row>
    <row r="26" spans="1:8" s="49" customFormat="1" ht="15" x14ac:dyDescent="0.2">
      <c r="A26" s="45"/>
      <c r="B26" s="50"/>
      <c r="C26" s="46"/>
      <c r="D26" s="47">
        <f t="shared" si="0"/>
        <v>0</v>
      </c>
      <c r="E26" s="47">
        <f t="shared" si="1"/>
        <v>0</v>
      </c>
      <c r="F26" s="51"/>
    </row>
    <row r="27" spans="1:8" s="49" customFormat="1" ht="15" x14ac:dyDescent="0.2">
      <c r="A27" s="45"/>
      <c r="B27" s="50"/>
      <c r="C27" s="46"/>
      <c r="D27" s="47">
        <f t="shared" si="0"/>
        <v>0</v>
      </c>
      <c r="E27" s="47">
        <f t="shared" si="1"/>
        <v>0</v>
      </c>
      <c r="F27" s="51"/>
    </row>
    <row r="28" spans="1:8" s="49" customFormat="1" ht="15" x14ac:dyDescent="0.2">
      <c r="A28" s="45"/>
      <c r="B28" s="50"/>
      <c r="C28" s="46"/>
      <c r="D28" s="47">
        <f t="shared" si="0"/>
        <v>0</v>
      </c>
      <c r="E28" s="47">
        <f t="shared" si="1"/>
        <v>0</v>
      </c>
      <c r="F28" s="51"/>
    </row>
    <row r="29" spans="1:8" s="49" customFormat="1" ht="15" x14ac:dyDescent="0.2">
      <c r="A29" s="45"/>
      <c r="B29" s="50"/>
      <c r="C29" s="46"/>
      <c r="D29" s="47">
        <f t="shared" si="0"/>
        <v>0</v>
      </c>
      <c r="E29" s="47">
        <f t="shared" si="1"/>
        <v>0</v>
      </c>
      <c r="F29" s="51"/>
    </row>
    <row r="30" spans="1:8" s="49" customFormat="1" ht="15" x14ac:dyDescent="0.2">
      <c r="A30" s="45"/>
      <c r="B30" s="50"/>
      <c r="C30" s="46"/>
      <c r="D30" s="47">
        <f t="shared" si="0"/>
        <v>0</v>
      </c>
      <c r="E30" s="47">
        <f t="shared" si="1"/>
        <v>0</v>
      </c>
      <c r="F30" s="51"/>
    </row>
    <row r="31" spans="1:8" s="49" customFormat="1" ht="15" x14ac:dyDescent="0.2">
      <c r="A31" s="45"/>
      <c r="B31" s="50"/>
      <c r="C31" s="46"/>
      <c r="D31" s="47">
        <f t="shared" si="0"/>
        <v>0</v>
      </c>
      <c r="E31" s="47">
        <f t="shared" si="1"/>
        <v>0</v>
      </c>
      <c r="F31" s="51"/>
    </row>
    <row r="32" spans="1:8" s="49" customFormat="1" ht="15" x14ac:dyDescent="0.2">
      <c r="A32" s="45"/>
      <c r="B32" s="50"/>
      <c r="C32" s="46"/>
      <c r="D32" s="47">
        <f t="shared" si="0"/>
        <v>0</v>
      </c>
      <c r="E32" s="47">
        <f t="shared" si="1"/>
        <v>0</v>
      </c>
      <c r="F32" s="51"/>
    </row>
    <row r="33" spans="1:6" s="49" customFormat="1" ht="15" x14ac:dyDescent="0.2">
      <c r="A33" s="45"/>
      <c r="B33" s="50"/>
      <c r="C33" s="46"/>
      <c r="D33" s="47">
        <f t="shared" si="0"/>
        <v>0</v>
      </c>
      <c r="E33" s="47">
        <f t="shared" si="1"/>
        <v>0</v>
      </c>
      <c r="F33" s="51"/>
    </row>
    <row r="34" spans="1:6" s="49" customFormat="1" ht="15" x14ac:dyDescent="0.2">
      <c r="A34" s="45"/>
      <c r="B34" s="50"/>
      <c r="C34" s="46"/>
      <c r="D34" s="47">
        <f t="shared" si="0"/>
        <v>0</v>
      </c>
      <c r="E34" s="47">
        <f t="shared" si="1"/>
        <v>0</v>
      </c>
      <c r="F34" s="51"/>
    </row>
    <row r="35" spans="1:6" s="49" customFormat="1" ht="15" x14ac:dyDescent="0.2">
      <c r="A35" s="45"/>
      <c r="B35" s="50"/>
      <c r="C35" s="46"/>
      <c r="D35" s="47">
        <f t="shared" si="0"/>
        <v>0</v>
      </c>
      <c r="E35" s="47">
        <f t="shared" si="1"/>
        <v>0</v>
      </c>
      <c r="F35" s="51"/>
    </row>
    <row r="36" spans="1:6" s="49" customFormat="1" ht="15" x14ac:dyDescent="0.2">
      <c r="A36" s="45"/>
      <c r="B36" s="50"/>
      <c r="C36" s="46"/>
      <c r="D36" s="47">
        <f t="shared" si="0"/>
        <v>0</v>
      </c>
      <c r="E36" s="47">
        <f t="shared" si="1"/>
        <v>0</v>
      </c>
      <c r="F36" s="51"/>
    </row>
    <row r="37" spans="1:6" s="49" customFormat="1" ht="15" x14ac:dyDescent="0.2">
      <c r="A37" s="45"/>
      <c r="B37" s="50"/>
      <c r="C37" s="46"/>
      <c r="D37" s="47">
        <f t="shared" si="0"/>
        <v>0</v>
      </c>
      <c r="E37" s="47">
        <f t="shared" si="1"/>
        <v>0</v>
      </c>
      <c r="F37" s="51"/>
    </row>
    <row r="38" spans="1:6" s="49" customFormat="1" ht="15" x14ac:dyDescent="0.2">
      <c r="A38" s="45"/>
      <c r="B38" s="50"/>
      <c r="C38" s="46"/>
      <c r="D38" s="47">
        <f t="shared" si="0"/>
        <v>0</v>
      </c>
      <c r="E38" s="47">
        <f t="shared" si="1"/>
        <v>0</v>
      </c>
      <c r="F38" s="51"/>
    </row>
    <row r="39" spans="1:6" s="49" customFormat="1" ht="15" x14ac:dyDescent="0.2">
      <c r="A39" s="45"/>
      <c r="B39" s="50"/>
      <c r="C39" s="46"/>
      <c r="D39" s="47">
        <f t="shared" si="0"/>
        <v>0</v>
      </c>
      <c r="E39" s="47">
        <f t="shared" si="1"/>
        <v>0</v>
      </c>
      <c r="F39" s="51"/>
    </row>
    <row r="40" spans="1:6" s="49" customFormat="1" ht="15" x14ac:dyDescent="0.2">
      <c r="A40" s="45"/>
      <c r="B40" s="50"/>
      <c r="C40" s="46"/>
      <c r="D40" s="47">
        <f t="shared" si="0"/>
        <v>0</v>
      </c>
      <c r="E40" s="47">
        <f t="shared" si="1"/>
        <v>0</v>
      </c>
      <c r="F40" s="51"/>
    </row>
    <row r="41" spans="1:6" s="49" customFormat="1" ht="15" x14ac:dyDescent="0.2">
      <c r="A41" s="45"/>
      <c r="B41" s="50"/>
      <c r="C41" s="46"/>
      <c r="D41" s="47">
        <f t="shared" si="0"/>
        <v>0</v>
      </c>
      <c r="E41" s="47">
        <f t="shared" si="1"/>
        <v>0</v>
      </c>
      <c r="F41" s="51"/>
    </row>
    <row r="42" spans="1:6" s="49" customFormat="1" ht="15" x14ac:dyDescent="0.2">
      <c r="A42" s="45"/>
      <c r="B42" s="50"/>
      <c r="C42" s="46"/>
      <c r="D42" s="47">
        <f t="shared" si="0"/>
        <v>0</v>
      </c>
      <c r="E42" s="47">
        <f t="shared" si="1"/>
        <v>0</v>
      </c>
      <c r="F42" s="51"/>
    </row>
    <row r="43" spans="1:6" s="49" customFormat="1" ht="15" x14ac:dyDescent="0.2">
      <c r="A43" s="45"/>
      <c r="B43" s="50"/>
      <c r="C43" s="46"/>
      <c r="D43" s="47">
        <f t="shared" si="0"/>
        <v>0</v>
      </c>
      <c r="E43" s="47">
        <f t="shared" si="1"/>
        <v>0</v>
      </c>
      <c r="F43" s="51"/>
    </row>
    <row r="44" spans="1:6" s="49" customFormat="1" ht="15" x14ac:dyDescent="0.2">
      <c r="A44" s="45"/>
      <c r="B44" s="50"/>
      <c r="C44" s="46"/>
      <c r="D44" s="47">
        <f t="shared" si="0"/>
        <v>0</v>
      </c>
      <c r="E44" s="47">
        <f t="shared" si="1"/>
        <v>0</v>
      </c>
      <c r="F44" s="51"/>
    </row>
    <row r="45" spans="1:6" s="49" customFormat="1" ht="15" x14ac:dyDescent="0.2">
      <c r="A45" s="45"/>
      <c r="B45" s="50"/>
      <c r="C45" s="46"/>
      <c r="D45" s="47">
        <f t="shared" si="0"/>
        <v>0</v>
      </c>
      <c r="E45" s="47">
        <f t="shared" si="1"/>
        <v>0</v>
      </c>
      <c r="F45" s="51"/>
    </row>
    <row r="46" spans="1:6" s="49" customFormat="1" ht="15" x14ac:dyDescent="0.2">
      <c r="A46" s="45"/>
      <c r="B46" s="50"/>
      <c r="C46" s="46"/>
      <c r="D46" s="47">
        <f t="shared" si="0"/>
        <v>0</v>
      </c>
      <c r="E46" s="47">
        <f t="shared" si="1"/>
        <v>0</v>
      </c>
      <c r="F46" s="51"/>
    </row>
    <row r="47" spans="1:6" s="49" customFormat="1" ht="15" x14ac:dyDescent="0.2">
      <c r="A47" s="45"/>
      <c r="B47" s="50"/>
      <c r="C47" s="46"/>
      <c r="D47" s="47">
        <f t="shared" si="0"/>
        <v>0</v>
      </c>
      <c r="E47" s="47">
        <f t="shared" si="1"/>
        <v>0</v>
      </c>
      <c r="F47" s="51"/>
    </row>
    <row r="48" spans="1:6" s="49" customFormat="1" ht="15" x14ac:dyDescent="0.2">
      <c r="A48" s="45"/>
      <c r="B48" s="50"/>
      <c r="C48" s="46"/>
      <c r="D48" s="47">
        <f t="shared" si="0"/>
        <v>0</v>
      </c>
      <c r="E48" s="47">
        <f t="shared" si="1"/>
        <v>0</v>
      </c>
      <c r="F48" s="51"/>
    </row>
    <row r="49" spans="1:6" s="49" customFormat="1" ht="15" x14ac:dyDescent="0.2">
      <c r="A49" s="45"/>
      <c r="B49" s="50"/>
      <c r="C49" s="46"/>
      <c r="D49" s="47">
        <f t="shared" si="0"/>
        <v>0</v>
      </c>
      <c r="E49" s="47">
        <f t="shared" si="1"/>
        <v>0</v>
      </c>
      <c r="F49" s="51"/>
    </row>
    <row r="50" spans="1:6" s="49" customFormat="1" ht="15" x14ac:dyDescent="0.2">
      <c r="A50" s="45"/>
      <c r="B50" s="50"/>
      <c r="C50" s="46"/>
      <c r="D50" s="47">
        <f t="shared" si="0"/>
        <v>0</v>
      </c>
      <c r="E50" s="47">
        <f t="shared" si="1"/>
        <v>0</v>
      </c>
      <c r="F50" s="51"/>
    </row>
    <row r="51" spans="1:6" s="49" customFormat="1" ht="15" x14ac:dyDescent="0.2">
      <c r="A51" s="45"/>
      <c r="B51" s="50"/>
      <c r="C51" s="46"/>
      <c r="D51" s="47">
        <f t="shared" si="0"/>
        <v>0</v>
      </c>
      <c r="E51" s="47">
        <f t="shared" si="1"/>
        <v>0</v>
      </c>
      <c r="F51" s="51"/>
    </row>
    <row r="52" spans="1:6" s="49" customFormat="1" ht="15" x14ac:dyDescent="0.2">
      <c r="A52" s="45"/>
      <c r="B52" s="50"/>
      <c r="C52" s="46"/>
      <c r="D52" s="47">
        <f t="shared" si="0"/>
        <v>0</v>
      </c>
      <c r="E52" s="47">
        <f t="shared" si="1"/>
        <v>0</v>
      </c>
      <c r="F52" s="51"/>
    </row>
    <row r="53" spans="1:6" s="49" customFormat="1" ht="15" x14ac:dyDescent="0.2">
      <c r="A53" s="45"/>
      <c r="B53" s="50"/>
      <c r="C53" s="46"/>
      <c r="D53" s="47">
        <f t="shared" si="0"/>
        <v>0</v>
      </c>
      <c r="E53" s="47">
        <f t="shared" si="1"/>
        <v>0</v>
      </c>
      <c r="F53" s="51"/>
    </row>
    <row r="54" spans="1:6" s="49" customFormat="1" ht="15" x14ac:dyDescent="0.2">
      <c r="A54" s="45"/>
      <c r="B54" s="50"/>
      <c r="C54" s="46"/>
      <c r="D54" s="47">
        <f t="shared" si="0"/>
        <v>0</v>
      </c>
      <c r="E54" s="47">
        <f t="shared" si="1"/>
        <v>0</v>
      </c>
      <c r="F54" s="51"/>
    </row>
    <row r="55" spans="1:6" s="49" customFormat="1" ht="15" x14ac:dyDescent="0.2">
      <c r="A55" s="45"/>
      <c r="B55" s="50"/>
      <c r="C55" s="46"/>
      <c r="D55" s="47">
        <f t="shared" si="0"/>
        <v>0</v>
      </c>
      <c r="E55" s="47">
        <f t="shared" si="1"/>
        <v>0</v>
      </c>
      <c r="F55" s="51"/>
    </row>
    <row r="56" spans="1:6" s="49" customFormat="1" ht="15" x14ac:dyDescent="0.2">
      <c r="A56" s="45"/>
      <c r="B56" s="50"/>
      <c r="C56" s="46"/>
      <c r="D56" s="47">
        <f t="shared" si="0"/>
        <v>0</v>
      </c>
      <c r="E56" s="47">
        <f t="shared" si="1"/>
        <v>0</v>
      </c>
      <c r="F56" s="51"/>
    </row>
    <row r="57" spans="1:6" s="49" customFormat="1" ht="15" x14ac:dyDescent="0.2">
      <c r="A57" s="45"/>
      <c r="B57" s="50"/>
      <c r="C57" s="46"/>
      <c r="D57" s="47">
        <f t="shared" si="0"/>
        <v>0</v>
      </c>
      <c r="E57" s="47">
        <f t="shared" si="1"/>
        <v>0</v>
      </c>
      <c r="F57" s="51"/>
    </row>
    <row r="58" spans="1:6" s="49" customFormat="1" ht="15" x14ac:dyDescent="0.2">
      <c r="A58" s="45"/>
      <c r="B58" s="50"/>
      <c r="C58" s="46"/>
      <c r="D58" s="47">
        <f t="shared" si="0"/>
        <v>0</v>
      </c>
      <c r="E58" s="47">
        <f t="shared" si="1"/>
        <v>0</v>
      </c>
      <c r="F58" s="51"/>
    </row>
    <row r="59" spans="1:6" s="49" customFormat="1" ht="15" x14ac:dyDescent="0.2">
      <c r="A59" s="45"/>
      <c r="B59" s="50"/>
      <c r="C59" s="46"/>
      <c r="D59" s="47">
        <f t="shared" si="0"/>
        <v>0</v>
      </c>
      <c r="E59" s="47">
        <f t="shared" si="1"/>
        <v>0</v>
      </c>
      <c r="F59" s="51"/>
    </row>
    <row r="60" spans="1:6" s="49" customFormat="1" ht="15" x14ac:dyDescent="0.2">
      <c r="A60" s="45"/>
      <c r="B60" s="50"/>
      <c r="C60" s="46"/>
      <c r="D60" s="47">
        <f t="shared" si="0"/>
        <v>0</v>
      </c>
      <c r="E60" s="47">
        <f t="shared" si="1"/>
        <v>0</v>
      </c>
      <c r="F60" s="51"/>
    </row>
    <row r="61" spans="1:6" s="49" customFormat="1" ht="15" x14ac:dyDescent="0.2">
      <c r="A61" s="45"/>
      <c r="B61" s="50"/>
      <c r="C61" s="46"/>
      <c r="D61" s="47">
        <f t="shared" si="0"/>
        <v>0</v>
      </c>
      <c r="E61" s="47">
        <f t="shared" si="1"/>
        <v>0</v>
      </c>
      <c r="F61" s="51"/>
    </row>
    <row r="62" spans="1:6" s="49" customFormat="1" ht="15" x14ac:dyDescent="0.2">
      <c r="A62" s="45"/>
      <c r="B62" s="50"/>
      <c r="C62" s="46"/>
      <c r="D62" s="47">
        <f t="shared" si="0"/>
        <v>0</v>
      </c>
      <c r="E62" s="47">
        <f t="shared" si="1"/>
        <v>0</v>
      </c>
      <c r="F62" s="51"/>
    </row>
    <row r="63" spans="1:6" s="49" customFormat="1" ht="15" x14ac:dyDescent="0.2">
      <c r="A63" s="45"/>
      <c r="B63" s="50"/>
      <c r="C63" s="46"/>
      <c r="D63" s="47">
        <f t="shared" si="0"/>
        <v>0</v>
      </c>
      <c r="E63" s="47">
        <f t="shared" si="1"/>
        <v>0</v>
      </c>
      <c r="F63" s="51"/>
    </row>
    <row r="64" spans="1:6" s="49" customFormat="1" ht="15" x14ac:dyDescent="0.2">
      <c r="A64" s="45"/>
      <c r="B64" s="50"/>
      <c r="C64" s="46"/>
      <c r="D64" s="47">
        <f t="shared" si="0"/>
        <v>0</v>
      </c>
      <c r="E64" s="47">
        <f t="shared" si="1"/>
        <v>0</v>
      </c>
      <c r="F64" s="51"/>
    </row>
    <row r="65" spans="1:16" s="49" customFormat="1" ht="15" x14ac:dyDescent="0.2">
      <c r="A65" s="45"/>
      <c r="B65" s="50"/>
      <c r="C65" s="46"/>
      <c r="D65" s="47">
        <f t="shared" si="0"/>
        <v>0</v>
      </c>
      <c r="E65" s="47">
        <f t="shared" si="1"/>
        <v>0</v>
      </c>
      <c r="F65" s="51"/>
    </row>
    <row r="66" spans="1:16" s="49" customFormat="1" ht="15" x14ac:dyDescent="0.2">
      <c r="A66" s="45"/>
      <c r="B66" s="50"/>
      <c r="C66" s="46"/>
      <c r="D66" s="47">
        <f t="shared" si="0"/>
        <v>0</v>
      </c>
      <c r="E66" s="47">
        <f t="shared" si="1"/>
        <v>0</v>
      </c>
      <c r="F66" s="51"/>
    </row>
    <row r="67" spans="1:16" s="49" customFormat="1" ht="15" x14ac:dyDescent="0.2">
      <c r="A67" s="45"/>
      <c r="B67" s="50"/>
      <c r="C67" s="46"/>
      <c r="D67" s="47">
        <f t="shared" si="0"/>
        <v>0</v>
      </c>
      <c r="E67" s="47">
        <f t="shared" si="1"/>
        <v>0</v>
      </c>
      <c r="F67" s="51"/>
    </row>
    <row r="68" spans="1:16" s="49" customFormat="1" ht="15.75" thickBot="1" x14ac:dyDescent="0.25">
      <c r="A68" s="45"/>
      <c r="B68" s="52"/>
      <c r="C68" s="53"/>
      <c r="D68" s="47">
        <f t="shared" si="0"/>
        <v>0</v>
      </c>
      <c r="E68" s="47">
        <f t="shared" si="1"/>
        <v>0</v>
      </c>
      <c r="F68" s="51"/>
    </row>
    <row r="69" spans="1:16" ht="15.75" thickBot="1" x14ac:dyDescent="0.3">
      <c r="A69" s="54" t="s">
        <v>17</v>
      </c>
      <c r="B69" s="55"/>
      <c r="C69" s="55"/>
      <c r="D69" s="55"/>
      <c r="E69" s="56">
        <f>SUM(E19:E68)</f>
        <v>0</v>
      </c>
      <c r="F69" s="57"/>
    </row>
    <row r="70" spans="1:16" ht="15" x14ac:dyDescent="0.25">
      <c r="A70" s="58"/>
      <c r="B70" s="58"/>
      <c r="C70" s="58"/>
      <c r="D70" s="58"/>
      <c r="E70" s="58"/>
      <c r="F70" s="58"/>
    </row>
    <row r="71" spans="1:16" ht="60" customHeight="1" x14ac:dyDescent="0.2">
      <c r="A71" s="59" t="s">
        <v>18</v>
      </c>
      <c r="B71" s="60"/>
      <c r="C71" s="60"/>
      <c r="D71" s="60"/>
      <c r="E71" s="60"/>
      <c r="F71" s="60"/>
      <c r="G71" s="61"/>
      <c r="H71" s="61"/>
      <c r="I71" s="61"/>
      <c r="J71" s="61"/>
      <c r="K71" s="61"/>
      <c r="L71" s="61"/>
      <c r="M71" s="61"/>
      <c r="N71" s="61"/>
      <c r="O71" s="61"/>
      <c r="P71" s="61"/>
    </row>
    <row r="72" spans="1:16" ht="15" x14ac:dyDescent="0.25">
      <c r="A72" s="62"/>
      <c r="B72" s="62"/>
      <c r="C72" s="62"/>
      <c r="D72" s="62"/>
      <c r="E72" s="62"/>
      <c r="F72" s="62"/>
    </row>
    <row r="73" spans="1:16" ht="15" x14ac:dyDescent="0.25">
      <c r="A73" s="63"/>
      <c r="B73" s="64"/>
      <c r="C73" s="64"/>
      <c r="D73" s="65"/>
      <c r="E73" s="63"/>
      <c r="F73" s="64"/>
    </row>
    <row r="74" spans="1:16" ht="15" customHeight="1" x14ac:dyDescent="0.25">
      <c r="A74" s="66" t="s">
        <v>19</v>
      </c>
      <c r="B74" s="67"/>
      <c r="C74" s="67"/>
      <c r="D74" s="68"/>
      <c r="E74" s="69" t="s">
        <v>20</v>
      </c>
      <c r="F74" s="70"/>
    </row>
    <row r="76" spans="1:16" ht="15" hidden="1" x14ac:dyDescent="0.25">
      <c r="A76" s="71" t="s">
        <v>21</v>
      </c>
      <c r="B76" s="72"/>
      <c r="C76" s="72"/>
      <c r="D76" s="72"/>
      <c r="E76" s="72"/>
      <c r="F76" s="72"/>
    </row>
    <row r="77" spans="1:16" hidden="1" x14ac:dyDescent="0.2">
      <c r="A77" s="73"/>
      <c r="B77" s="74"/>
    </row>
    <row r="78" spans="1:16" ht="15" hidden="1" x14ac:dyDescent="0.25">
      <c r="A78" s="76" t="s">
        <v>22</v>
      </c>
      <c r="B78" s="74"/>
    </row>
    <row r="79" spans="1:16" ht="15" hidden="1" x14ac:dyDescent="0.25">
      <c r="A79" s="76" t="s">
        <v>23</v>
      </c>
      <c r="B79" s="74"/>
    </row>
    <row r="80" spans="1:16" ht="15" hidden="1" x14ac:dyDescent="0.25">
      <c r="A80" s="76" t="s">
        <v>24</v>
      </c>
      <c r="B80" s="74"/>
    </row>
    <row r="81" spans="1:2" s="3" customFormat="1" ht="15" hidden="1" x14ac:dyDescent="0.25">
      <c r="A81" s="76" t="s">
        <v>25</v>
      </c>
      <c r="B81" s="74"/>
    </row>
    <row r="82" spans="1:2" s="3" customFormat="1" ht="15" hidden="1" x14ac:dyDescent="0.25">
      <c r="A82" s="76" t="s">
        <v>26</v>
      </c>
      <c r="B82" s="74"/>
    </row>
    <row r="83" spans="1:2" s="3" customFormat="1" x14ac:dyDescent="0.2">
      <c r="A83" s="74"/>
      <c r="B83" s="74"/>
    </row>
    <row r="84" spans="1:2" s="3" customFormat="1" x14ac:dyDescent="0.2">
      <c r="A84" s="74"/>
      <c r="B84" s="74"/>
    </row>
  </sheetData>
  <mergeCells count="21">
    <mergeCell ref="A76:F76"/>
    <mergeCell ref="A70:F70"/>
    <mergeCell ref="A71:F71"/>
    <mergeCell ref="A73:C73"/>
    <mergeCell ref="E73:F73"/>
    <mergeCell ref="A74:C74"/>
    <mergeCell ref="E74:F74"/>
    <mergeCell ref="A12:B14"/>
    <mergeCell ref="D12:F12"/>
    <mergeCell ref="D13:F13"/>
    <mergeCell ref="D14:F14"/>
    <mergeCell ref="A16:F16"/>
    <mergeCell ref="A69:D69"/>
    <mergeCell ref="A1:F1"/>
    <mergeCell ref="A3:F3"/>
    <mergeCell ref="A5:F5"/>
    <mergeCell ref="A6:F6"/>
    <mergeCell ref="A8:F8"/>
    <mergeCell ref="A9:B10"/>
    <mergeCell ref="D9:F9"/>
    <mergeCell ref="D10:F10"/>
  </mergeCells>
  <dataValidations count="6">
    <dataValidation type="whole" allowBlank="1" showInputMessage="1" showErrorMessage="1" sqref="A19:A68">
      <formula1>1</formula1>
      <formula2>50</formula2>
    </dataValidation>
    <dataValidation type="list" allowBlank="1" showInputMessage="1" showErrorMessage="1" sqref="B19:B68">
      <formula1>INDIRECT(SUBSTITUTE(D$14," ",""))</formula1>
    </dataValidation>
    <dataValidation type="decimal" allowBlank="1" showInputMessage="1" showErrorMessage="1" sqref="C19:C68">
      <formula1>1</formula1>
      <formula2>1000</formula2>
    </dataValidation>
    <dataValidation type="date" allowBlank="1" showInputMessage="1" showErrorMessage="1" sqref="A5:F5">
      <formula1>41640</formula1>
      <formula2>45291</formula2>
    </dataValidation>
    <dataValidation type="list" allowBlank="1" showInputMessage="1" showErrorMessage="1" sqref="D14:F14">
      <formula1>veiklos</formula1>
    </dataValidation>
    <dataValidation type="list" allowBlank="1" showInputMessage="1" showErrorMessage="1" sqref="H17:H19">
      <formula1>Išr</formula1>
    </dataValidation>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Strolyte Alge</dc:creator>
  <cp:lastModifiedBy>Strolyte Alge</cp:lastModifiedBy>
  <dcterms:created xsi:type="dcterms:W3CDTF">2016-07-26T13:50:37Z</dcterms:created>
  <dcterms:modified xsi:type="dcterms:W3CDTF">2016-07-26T13:51:44Z</dcterms:modified>
</cp:coreProperties>
</file>